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r\Desktop\"/>
    </mc:Choice>
  </mc:AlternateContent>
  <xr:revisionPtr revIDLastSave="0" documentId="13_ncr:1_{5AC7A066-2783-43BE-A4E0-ED0DEA778377}" xr6:coauthVersionLast="47" xr6:coauthVersionMax="47" xr10:uidLastSave="{00000000-0000-0000-0000-000000000000}"/>
  <bookViews>
    <workbookView xWindow="28680" yWindow="-120" windowWidth="29040" windowHeight="15720" tabRatio="817" xr2:uid="{00000000-000D-0000-FFFF-FFFF00000000}"/>
  </bookViews>
  <sheets>
    <sheet name="BAHÇE BİTKİLERİ YL" sheetId="2" r:id="rId1"/>
    <sheet name="BAHÇE BİTKİLERİ DR" sheetId="3" r:id="rId2"/>
    <sheet name="BİLG.MÜH." sheetId="4" r:id="rId3"/>
    <sheet name="BİTKİ ISLAHI" sheetId="5" r:id="rId4"/>
    <sheet name="BİTKİ KORUMA" sheetId="6" r:id="rId5"/>
    <sheet name="BİYOLOJİ" sheetId="7" r:id="rId6"/>
    <sheet name="BİYOMEDİKAL MÜH." sheetId="8" r:id="rId7"/>
    <sheet name="ÇEVRE MÜH. YL" sheetId="9" r:id="rId8"/>
    <sheet name="ÇEVRE MÜH. DR" sheetId="10" r:id="rId9"/>
    <sheet name="ELEKTRİK-ELEKTRONİK" sheetId="34" r:id="rId10"/>
    <sheet name="FİZİK YL" sheetId="32" r:id="rId11"/>
    <sheet name="FİZİK DR" sheetId="33" r:id="rId12"/>
    <sheet name="GIDA MÜH." sheetId="11" r:id="rId13"/>
    <sheet name="İÇ MİM." sheetId="39" r:id="rId14"/>
    <sheet name="İKL.DEĞ.POL." sheetId="29" r:id="rId15"/>
    <sheet name="İNŞ.MÜH." sheetId="30" r:id="rId16"/>
    <sheet name="İŞ SAĞ.VE GÜV." sheetId="12" r:id="rId17"/>
    <sheet name="JEOLOJİ MÜH." sheetId="35" r:id="rId18"/>
    <sheet name="KİMYA YL" sheetId="13" r:id="rId19"/>
    <sheet name="KİMYA DR" sheetId="14" r:id="rId20"/>
    <sheet name="MAKİNE MÜH." sheetId="47" r:id="rId21"/>
    <sheet name="MALZEME BİL." sheetId="15" r:id="rId22"/>
    <sheet name="MATEMATİK" sheetId="31" r:id="rId23"/>
    <sheet name="MİMARLIK YL" sheetId="36" r:id="rId24"/>
    <sheet name="MİMARLIK DR" sheetId="37" r:id="rId25"/>
    <sheet name="PEYZAJ MİM. YL" sheetId="16" r:id="rId26"/>
    <sheet name="PEYZAJ MİM. DR" sheetId="17" r:id="rId27"/>
    <sheet name="SU ÜR.AVL.İŞL." sheetId="18" r:id="rId28"/>
    <sheet name="SU ÜR.TEM.BİL." sheetId="19" r:id="rId29"/>
    <sheet name="SU ÜR.YET." sheetId="20" r:id="rId30"/>
    <sheet name="SÜRD.TARIM" sheetId="21" r:id="rId31"/>
    <sheet name="ŞEHİR BÖLGE PLAN." sheetId="38" r:id="rId32"/>
    <sheet name="TARIM EKON. YL" sheetId="40" r:id="rId33"/>
    <sheet name="TARIM EKON.DR" sheetId="41" r:id="rId34"/>
    <sheet name="TARIM EKON.TEZSİZ YL" sheetId="42" r:id="rId35"/>
    <sheet name="TARIM MAK.TEKN.MÜH." sheetId="22" r:id="rId36"/>
    <sheet name="TARIMSAL BİYO. YL" sheetId="43" r:id="rId37"/>
    <sheet name="TARIMSAL BİYO.(YL-İNG)" sheetId="44" r:id="rId38"/>
    <sheet name="BİYOTEKNOLOJİ DR" sheetId="45" r:id="rId39"/>
    <sheet name="BİYOTEKNOLOJİ (DR-İNG)" sheetId="46" r:id="rId40"/>
    <sheet name="TAR.YAP.VE SUL." sheetId="23" r:id="rId41"/>
    <sheet name="TARLA BİTK." sheetId="24" r:id="rId42"/>
    <sheet name="TOPRAK BİLİMİ" sheetId="48" r:id="rId43"/>
    <sheet name="UA VE CBS" sheetId="25" r:id="rId44"/>
    <sheet name="UZAY BİL." sheetId="49" r:id="rId45"/>
    <sheet name="YEN.ENR.TEKN." sheetId="26" r:id="rId46"/>
    <sheet name="ZOOTEKNİ YL" sheetId="27" r:id="rId47"/>
    <sheet name="ZOOTEKNİ DR" sheetId="28" r:id="rId48"/>
  </sheets>
  <externalReferences>
    <externalReference r:id="rId49"/>
  </externalReferences>
  <definedNames>
    <definedName name="_xlnm.Print_Area" localSheetId="27">'SU ÜR.AVL.İŞL.'!$A$1:$J$56</definedName>
    <definedName name="_xlnm.Print_Area" localSheetId="28">'SU ÜR.TEM.BİL.'!$A$1:$J$56</definedName>
    <definedName name="_xlnm.Print_Area" localSheetId="29">'SU ÜR.YET.'!$A$1:$J$61</definedName>
    <definedName name="_xlnm.Print_Area" localSheetId="41">'TARLA BİTK.'!$A$1:$K$39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46" l="1"/>
  <c r="G10" i="46"/>
  <c r="G15" i="46"/>
  <c r="G20" i="46"/>
  <c r="G27" i="46"/>
  <c r="G9" i="45"/>
  <c r="G10" i="45"/>
  <c r="G15" i="45"/>
  <c r="G20" i="45"/>
  <c r="G27" i="45"/>
  <c r="G11" i="44"/>
  <c r="G15" i="44"/>
  <c r="G10" i="43"/>
  <c r="G14" i="43"/>
  <c r="G7" i="35" l="1"/>
  <c r="G8" i="35"/>
  <c r="G9" i="35"/>
  <c r="G10" i="35"/>
  <c r="G11" i="35"/>
  <c r="G12" i="35"/>
  <c r="G13" i="35"/>
  <c r="G14" i="35"/>
  <c r="G15" i="35"/>
  <c r="G16" i="35"/>
  <c r="G17" i="35"/>
  <c r="G18" i="35"/>
  <c r="G19" i="35"/>
  <c r="G20" i="35"/>
  <c r="G21" i="35"/>
  <c r="G22" i="35"/>
  <c r="G23" i="35"/>
  <c r="G24" i="35"/>
  <c r="G25" i="35"/>
  <c r="G26" i="35"/>
  <c r="G27" i="35"/>
  <c r="G28" i="35"/>
  <c r="G29" i="35"/>
  <c r="G30" i="35"/>
  <c r="G31" i="35"/>
  <c r="G32" i="35"/>
  <c r="G33" i="35"/>
  <c r="G34" i="35"/>
  <c r="G35" i="35"/>
  <c r="G41" i="35"/>
  <c r="G42" i="35"/>
  <c r="G43" i="35"/>
  <c r="G44" i="35"/>
  <c r="G45" i="35"/>
  <c r="G46" i="35"/>
  <c r="G47" i="35"/>
  <c r="G48" i="35"/>
  <c r="G49" i="35"/>
  <c r="G50" i="35"/>
  <c r="G51" i="35"/>
  <c r="G52" i="35"/>
  <c r="G53" i="35"/>
  <c r="G54" i="35"/>
  <c r="G55" i="35"/>
  <c r="G56" i="35"/>
  <c r="G57" i="35"/>
  <c r="G7" i="33" l="1"/>
  <c r="G8" i="33"/>
  <c r="G9" i="33"/>
  <c r="G10" i="33"/>
  <c r="G11" i="33"/>
  <c r="G12" i="33"/>
  <c r="G13" i="33"/>
  <c r="G14" i="33"/>
  <c r="G15" i="33"/>
  <c r="G16" i="33"/>
  <c r="G17" i="33"/>
  <c r="G18" i="33"/>
  <c r="G19" i="33"/>
  <c r="G20" i="33"/>
  <c r="G21" i="33"/>
  <c r="G22" i="33"/>
  <c r="G23" i="33"/>
  <c r="G24" i="33"/>
  <c r="G25" i="33"/>
  <c r="G8" i="32" l="1"/>
  <c r="G9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11" i="30" l="1"/>
  <c r="G12" i="30"/>
  <c r="G13" i="30"/>
  <c r="G42" i="30"/>
  <c r="G43" i="30"/>
  <c r="G46" i="30"/>
  <c r="G8" i="29" l="1"/>
  <c r="G9" i="29"/>
  <c r="G10" i="29"/>
  <c r="G11" i="29"/>
  <c r="G12" i="29"/>
  <c r="G13" i="29"/>
  <c r="G14" i="29"/>
  <c r="H14" i="29"/>
  <c r="G15" i="29"/>
  <c r="H15" i="29"/>
  <c r="G16" i="29"/>
  <c r="H16" i="29"/>
  <c r="G17" i="29"/>
  <c r="H17" i="29"/>
  <c r="G18" i="29"/>
  <c r="H18" i="29"/>
  <c r="G19" i="29"/>
  <c r="H19" i="29"/>
  <c r="G20" i="29"/>
  <c r="H20" i="29"/>
  <c r="G21" i="29"/>
  <c r="H21" i="29"/>
  <c r="G22" i="29"/>
  <c r="H22" i="29"/>
  <c r="G23" i="29"/>
  <c r="H23" i="29"/>
  <c r="G24" i="29"/>
  <c r="H24" i="29"/>
  <c r="G25" i="29"/>
  <c r="H25" i="29"/>
  <c r="G26" i="29"/>
  <c r="H26" i="29"/>
  <c r="G27" i="29"/>
  <c r="H27" i="29"/>
  <c r="G12" i="23" l="1"/>
  <c r="G18" i="23"/>
  <c r="G37" i="23"/>
  <c r="G10" i="20" l="1"/>
  <c r="G12" i="20"/>
  <c r="G14" i="20"/>
  <c r="G15" i="20"/>
  <c r="G16" i="20"/>
  <c r="G17" i="20"/>
  <c r="G18" i="20"/>
  <c r="G19" i="20"/>
  <c r="G20" i="20"/>
  <c r="G21" i="20"/>
  <c r="G28" i="20"/>
  <c r="G36" i="20"/>
  <c r="G37" i="20"/>
  <c r="G40" i="20"/>
  <c r="G41" i="20"/>
  <c r="G42" i="20"/>
  <c r="G43" i="20"/>
  <c r="G44" i="20"/>
  <c r="G45" i="20"/>
  <c r="G46" i="20"/>
  <c r="G47" i="20"/>
  <c r="G48" i="20"/>
  <c r="G52" i="20"/>
  <c r="G53" i="20"/>
  <c r="G55" i="20"/>
  <c r="G59" i="20"/>
  <c r="G60" i="20"/>
  <c r="G61" i="20"/>
  <c r="G10" i="19" l="1"/>
  <c r="G11" i="19"/>
  <c r="G12" i="19"/>
  <c r="G14" i="19"/>
  <c r="G15" i="19"/>
  <c r="G16" i="19"/>
  <c r="G17" i="19"/>
  <c r="G18" i="19"/>
  <c r="G19" i="19"/>
  <c r="G20" i="19"/>
  <c r="G21" i="19"/>
  <c r="G26" i="19"/>
  <c r="G33" i="19"/>
  <c r="G34" i="19"/>
  <c r="G37" i="19"/>
  <c r="G38" i="19"/>
  <c r="G39" i="19"/>
  <c r="G40" i="19"/>
  <c r="G41" i="19"/>
  <c r="G42" i="19"/>
  <c r="G43" i="19"/>
  <c r="G47" i="19"/>
  <c r="G48" i="19"/>
  <c r="G50" i="19"/>
  <c r="G54" i="19"/>
  <c r="G55" i="19"/>
  <c r="G56" i="19"/>
  <c r="G10" i="18" l="1"/>
  <c r="G11" i="18"/>
  <c r="G12" i="18"/>
  <c r="G14" i="18"/>
  <c r="G15" i="18"/>
  <c r="G16" i="18"/>
  <c r="G17" i="18"/>
  <c r="G18" i="18"/>
  <c r="G19" i="18"/>
  <c r="G20" i="18"/>
  <c r="G25" i="18"/>
  <c r="G32" i="18"/>
  <c r="G33" i="18"/>
  <c r="G36" i="18"/>
  <c r="G37" i="18"/>
  <c r="G38" i="18"/>
  <c r="G39" i="18"/>
  <c r="G40" i="18"/>
  <c r="G41" i="18"/>
  <c r="G42" i="18"/>
  <c r="G43" i="18"/>
  <c r="G47" i="18"/>
  <c r="G48" i="18"/>
  <c r="G50" i="18"/>
  <c r="G54" i="18"/>
  <c r="G55" i="18"/>
  <c r="G56" i="18"/>
  <c r="A44" i="15" l="1"/>
  <c r="B44" i="15"/>
  <c r="G9" i="10" l="1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9" i="9" l="1"/>
  <c r="G10" i="9"/>
  <c r="G11" i="9"/>
  <c r="G12" i="9"/>
  <c r="G13" i="9"/>
  <c r="G14" i="9"/>
  <c r="G15" i="9"/>
  <c r="H15" i="9"/>
  <c r="G16" i="9"/>
  <c r="H16" i="9"/>
  <c r="G17" i="9"/>
  <c r="H17" i="9"/>
  <c r="G18" i="9"/>
  <c r="H18" i="9"/>
  <c r="G19" i="9"/>
  <c r="H19" i="9"/>
  <c r="G20" i="9"/>
  <c r="H20" i="9"/>
  <c r="G21" i="9"/>
  <c r="H21" i="9"/>
  <c r="G22" i="9"/>
  <c r="H22" i="9"/>
  <c r="G23" i="9"/>
  <c r="H23" i="9"/>
  <c r="G24" i="9"/>
  <c r="H24" i="9"/>
  <c r="G25" i="9"/>
  <c r="H25" i="9"/>
  <c r="G26" i="9"/>
  <c r="H26" i="9"/>
  <c r="G27" i="9"/>
  <c r="H27" i="9"/>
  <c r="G28" i="9"/>
  <c r="H28" i="9"/>
  <c r="G29" i="9"/>
  <c r="H29" i="9"/>
  <c r="G30" i="9"/>
  <c r="H30" i="9"/>
  <c r="G31" i="9"/>
  <c r="H31" i="9"/>
  <c r="H30" i="6" l="1"/>
  <c r="F11" i="2" l="1"/>
  <c r="G25" i="2"/>
</calcChain>
</file>

<file path=xl/sharedStrings.xml><?xml version="1.0" encoding="utf-8"?>
<sst xmlns="http://schemas.openxmlformats.org/spreadsheetml/2006/main" count="7536" uniqueCount="2121">
  <si>
    <t>Öğrenci, Seminer dersini iki dönemden birinde (Güz ya da Bahar yarıyıllarında) alıp başarılı olmak zorundadır.</t>
  </si>
  <si>
    <t>S</t>
  </si>
  <si>
    <t>SEMİNER II</t>
  </si>
  <si>
    <t>SEMİNER I</t>
  </si>
  <si>
    <t>BBB 5005</t>
  </si>
  <si>
    <t>Bilimsel Araştırma Yöntemleri ve Etiği dersini 4 yarıyılda 1 kez almak zorundadır.</t>
  </si>
  <si>
    <t>Bilimsel Araştırma Yöntemleri ve Etiği</t>
  </si>
  <si>
    <t>FBE 5998</t>
  </si>
  <si>
    <t>Açıklama</t>
  </si>
  <si>
    <t>AKTS</t>
  </si>
  <si>
    <t>K**</t>
  </si>
  <si>
    <t>U</t>
  </si>
  <si>
    <t>T</t>
  </si>
  <si>
    <t>Koşul*</t>
  </si>
  <si>
    <t>Dersin Adı</t>
  </si>
  <si>
    <t>Ders Kodu</t>
  </si>
  <si>
    <t>Seçmeli Dersler (GÜZ/BAHAR)</t>
  </si>
  <si>
    <t>Z</t>
  </si>
  <si>
    <t>YÜKSEK LİSANS TEZİ</t>
  </si>
  <si>
    <t>BBB 6906</t>
  </si>
  <si>
    <t>DANIŞMANLIK</t>
  </si>
  <si>
    <t>FBE 6904</t>
  </si>
  <si>
    <t>UZMANLIK ALAN DERSİ</t>
  </si>
  <si>
    <t>FBE 6902</t>
  </si>
  <si>
    <t>III Yarıyıl (BAHAR)</t>
  </si>
  <si>
    <t>FBE 5904</t>
  </si>
  <si>
    <t>FBE 5902</t>
  </si>
  <si>
    <t>I Yarıyıl (BAHAR)</t>
  </si>
  <si>
    <t xml:space="preserve">Dr.Öğretim Üyesi İlhami TOZLU </t>
  </si>
  <si>
    <t>ÖRGÜN</t>
  </si>
  <si>
    <t>MEYVECİLİKTE MODERN ÜRETİM SİSTEMLERİ</t>
  </si>
  <si>
    <t>Dr. Öğr. Üyesi Deniz HAZAR</t>
  </si>
  <si>
    <t>SÜS BİTKİLERİNDE YENİ GELİŞMELER</t>
  </si>
  <si>
    <t>Doç.Dr. SEVİNÇ ATEŞ</t>
  </si>
  <si>
    <t xml:space="preserve">ANTİOKSİDANCA ZENGİN YABANİ MEYVELER </t>
  </si>
  <si>
    <t>MEYVE YETİŞTİRİCİLİĞİNDE KALİTEYİ ARTIRICI UYGULAMALAR</t>
  </si>
  <si>
    <t>Doç. Dr. Tuğçe ÖZSAN KILIÇ</t>
  </si>
  <si>
    <t>Örgün</t>
  </si>
  <si>
    <t>Sebzelerde Hücre Süspansiyon Kültürleri</t>
  </si>
  <si>
    <t>Sebzelerde Fizyolojik ve Morfolojik Tepkileri Uyartım Stratejileri ve İndükleyiciler</t>
  </si>
  <si>
    <t>BBB 5060</t>
  </si>
  <si>
    <t>Doç. Dr. Adem DOĞAN</t>
  </si>
  <si>
    <t>Bahçe Ürünlerinde Hasat Sonrası Kayıplar ve Önleme Yöntemleri</t>
  </si>
  <si>
    <t>Prof. Dr. Nafiye ÜNAL</t>
  </si>
  <si>
    <t>Meyvelerde In vitro Mutasyon Uygulamaları</t>
  </si>
  <si>
    <t>Bahçe Bitkilerinde Kuraklık Stresine Dayanım Esasları</t>
  </si>
  <si>
    <t>Prof. Dr. İlknur POLAT</t>
  </si>
  <si>
    <t>BAĞCILIKTA BİYOTEKNOLOJİ</t>
  </si>
  <si>
    <t>MEYVECİLİKTE STRESE YÖNELİK BİYOTEKNOLOJİ</t>
  </si>
  <si>
    <t>Prof.Dr.Halil lDEMİR</t>
  </si>
  <si>
    <t>KARIŞIK SEBZE YETİŞTİRİCİLİĞİ</t>
  </si>
  <si>
    <t>Prof.Dr.Sadiye GÖZLEKÇİ</t>
  </si>
  <si>
    <t>MEYVE TÜRLERİNDE ÇEÇEK ve DÖLLENME BİYOLOJİSİ</t>
  </si>
  <si>
    <t>ILIMAN İKLİM Meyve TÜRLERİNDE YENİ GELİŞMELER</t>
  </si>
  <si>
    <t>Prof. Dr. Hamide GÜBBÜK</t>
  </si>
  <si>
    <t>SUBTROPİK MEYVE TÜRLERİNDE YENİ GELİŞMELER</t>
  </si>
  <si>
    <t>Prof. Dr. Mustafa ERKAN</t>
  </si>
  <si>
    <t>BAHÇE ÜRÜNLERİNDE KALİTE VE STANDARDİZASYON</t>
  </si>
  <si>
    <t>Prof.Dr.Ersin POLAT</t>
  </si>
  <si>
    <t>SEBZE TOHUMCULUK TEKNİĞİ</t>
  </si>
  <si>
    <t>(AKTS)</t>
  </si>
  <si>
    <t>KREDİ</t>
  </si>
  <si>
    <t>SAAT</t>
  </si>
  <si>
    <t>SAATİ</t>
  </si>
  <si>
    <t>DURUMU</t>
  </si>
  <si>
    <t>(Örgün/Uzaktan)</t>
  </si>
  <si>
    <t>OPTİK KODU</t>
  </si>
  <si>
    <t>DERSİ VEREN ÖĞRETİM ÜYESİ</t>
  </si>
  <si>
    <t>KREDİSİ</t>
  </si>
  <si>
    <t>ULUSAL</t>
  </si>
  <si>
    <t>TOPLAM</t>
  </si>
  <si>
    <t>UYGULAMA</t>
  </si>
  <si>
    <t>KURAMSAL</t>
  </si>
  <si>
    <t>DERS</t>
  </si>
  <si>
    <t>VERİLİŞ ŞEKLİ</t>
  </si>
  <si>
    <t>DERSİN ADI</t>
  </si>
  <si>
    <t xml:space="preserve">DERSİN </t>
  </si>
  <si>
    <t>(YÜKSEK LİSANS)</t>
  </si>
  <si>
    <t>BAHAR YARIYILI</t>
  </si>
  <si>
    <t xml:space="preserve">  2025-2026 EĞİTİM-ÖĞRETİM YILI BAHAR YARIYILI DERS GÖREVLENDİRMELERİ</t>
  </si>
  <si>
    <t>BAHÇE BİTKİLERİ ANABİLİM  DALI</t>
  </si>
  <si>
    <t>FEN  BİLİMLERİ  ENSTİTÜSÜ MÜDÜRLÜĞÜ</t>
  </si>
  <si>
    <t>SEMİNER II*</t>
  </si>
  <si>
    <t>SEMİNER I*</t>
  </si>
  <si>
    <t>Öğrenciler, ders aşamasında Güz ya da Bahar Yarıyılı olmak üzere dört yarıyıl içerisinde bir kez İleri Bilimsel Araştırma Yöntemleri ve Etiği Dersini almak zorundadır.</t>
  </si>
  <si>
    <t>İleri Bilimsel Araştırma Yöntemleri ve Etiği</t>
  </si>
  <si>
    <t>Doktora Tezi</t>
  </si>
  <si>
    <t>Danışmanlık</t>
  </si>
  <si>
    <t>Uzmanlık Alan Dersi</t>
  </si>
  <si>
    <t>Sekizinci Yarıyıl (BAHAR)</t>
  </si>
  <si>
    <t>DOKTORA YETERLİK</t>
  </si>
  <si>
    <t>Altıncı  Yarıyıl (BAHAR)</t>
  </si>
  <si>
    <t>Dördüncü Yarıyıl (BAHAR)</t>
  </si>
  <si>
    <t>İkinci Yarıyıl (BAHAR)</t>
  </si>
  <si>
    <t>TURUNÇGİL ISLAHI</t>
  </si>
  <si>
    <t>Dr. Öğr.Üyesi Deniz HAZAR</t>
  </si>
  <si>
    <t>DOĞAL VE KÜLTÜR ÇİÇEK SOĞANLARI</t>
  </si>
  <si>
    <t xml:space="preserve">Prof.Dr.Halil DEMİR </t>
  </si>
  <si>
    <t>SEBZELERDE FİZYOLOJİK BOZUKLUKLAR</t>
  </si>
  <si>
    <t>BAHÇE BİTKİLERİNDE LABORATUVAR TEKNİĞİ -II</t>
  </si>
  <si>
    <t xml:space="preserve">Prof.Dr.Songül SEVER MUTLU </t>
  </si>
  <si>
    <t xml:space="preserve">SÜS BİTKİLERİ FİZYOLOJİSİ </t>
  </si>
  <si>
    <t>TROPİK MEYVE TÜRLERİNE YENİ YAKLAŞIMLAR</t>
  </si>
  <si>
    <t xml:space="preserve">MEYVE VE SEBZELERDE GELİŞME VE OLGUNLAŞMA FİZYOLOJİSİ </t>
  </si>
  <si>
    <t>Prof.Dr.A.Naci ONUS</t>
  </si>
  <si>
    <t>SEBZELERDE DAYANIKLILIK ISLAHI</t>
  </si>
  <si>
    <t>BAHÇE BİTKİ. GENETİK KAYNAKLARI VE MUHAFAZA YÖNTEMLERİ</t>
  </si>
  <si>
    <t>(DOKTORA)</t>
  </si>
  <si>
    <t>BAHAR  YARIYILI</t>
  </si>
  <si>
    <t xml:space="preserve">  2025-2026 EĞİTİM-ÖĞRETİM YILI BAHAR  YARIYILI DERS GÖREVLENDİRMELERİ</t>
  </si>
  <si>
    <t>Dr.Öğr.Üyesi JOSEPH WILLIAM LEDET</t>
  </si>
  <si>
    <t>ADVANCED SCIENTIFIC RESEARCH METHODS AND ETHICS</t>
  </si>
  <si>
    <t>FBE 7998</t>
  </si>
  <si>
    <t>Prof.Dr. ALPER BİLGE</t>
  </si>
  <si>
    <t>RECOMMENDER SYSTEMS</t>
  </si>
  <si>
    <t>CSE 7068</t>
  </si>
  <si>
    <t>Dr.Öğr.Üyesi HÜSEYİN GÖKHAN AKÇAY</t>
  </si>
  <si>
    <t>COMPUTER VISION</t>
  </si>
  <si>
    <t>CSE 7060</t>
  </si>
  <si>
    <t>MODEL DRIVEN ENGINEERING</t>
  </si>
  <si>
    <t>CSE 7031</t>
  </si>
  <si>
    <t>Anabilim Dalı Öğretim Üyeleri</t>
  </si>
  <si>
    <t>SEMINAR II</t>
  </si>
  <si>
    <t>CSE 7002</t>
  </si>
  <si>
    <t>PhD THESIS</t>
  </si>
  <si>
    <t>CSE 9916</t>
  </si>
  <si>
    <t>SUPERVISING</t>
  </si>
  <si>
    <t>FBE 9914</t>
  </si>
  <si>
    <t>Ph.D SPECIAL SUBJECT AREA LESSONS</t>
  </si>
  <si>
    <t>FBE 9912</t>
  </si>
  <si>
    <t>PhD Qualification</t>
  </si>
  <si>
    <t>CSE 7802</t>
  </si>
  <si>
    <t>CSE 9906</t>
  </si>
  <si>
    <t>FBE 9904</t>
  </si>
  <si>
    <t>FBE 9902</t>
  </si>
  <si>
    <t>FBE 8904</t>
  </si>
  <si>
    <t>PhD SPECIAL SUBJECT AREA</t>
  </si>
  <si>
    <t>FBE 8902</t>
  </si>
  <si>
    <t>FBE 7904</t>
  </si>
  <si>
    <t>FBE 7902</t>
  </si>
  <si>
    <t>SCIENTIFIC RESEARCH METHODS AND ETHICS</t>
  </si>
  <si>
    <t>Dr.Öğr.Üyesi SADETTİN YAVUZ UĞURLU</t>
  </si>
  <si>
    <t>BIOINFORMATICS</t>
  </si>
  <si>
    <t>CSE 5078</t>
  </si>
  <si>
    <t>Doç.Dr. ALPER ÖZCAN</t>
  </si>
  <si>
    <t>SOCIAL NETWORK ANALYSIS</t>
  </si>
  <si>
    <t>CSE 5074</t>
  </si>
  <si>
    <t>ARTIFICIAL INTELLIGENCE</t>
  </si>
  <si>
    <t>CSE 5058</t>
  </si>
  <si>
    <t>Dr.Öğr.Üyesi MURAT AK</t>
  </si>
  <si>
    <t>CYBER SECURITY</t>
  </si>
  <si>
    <t>CSE 5050</t>
  </si>
  <si>
    <t>Dr.Öğr.Üyesi MUSTAFA BERKAY YILMAZ</t>
  </si>
  <si>
    <t>IMAGE PROCESSING</t>
  </si>
  <si>
    <t>CSE 5048</t>
  </si>
  <si>
    <t>Prof. Dr. MELİH GÜNAY</t>
  </si>
  <si>
    <t>DATA MINING</t>
  </si>
  <si>
    <t>CSE 5044</t>
  </si>
  <si>
    <t>Doç.Dr. TANER DANIŞMAN</t>
  </si>
  <si>
    <t>DISTRIBUTED AND PARALLEL COMPUTING</t>
  </si>
  <si>
    <t>CSE 5040</t>
  </si>
  <si>
    <t>ADVANCED WEB PROGRAMMING</t>
  </si>
  <si>
    <t>CSE 5035</t>
  </si>
  <si>
    <t>SOFTWARE QUALITY ASSURANCE</t>
  </si>
  <si>
    <t>CSE 5031</t>
  </si>
  <si>
    <t>MSc THESIS</t>
  </si>
  <si>
    <t>CSE 6906</t>
  </si>
  <si>
    <t>MSc SPECIAL SUBJECT AREA LESSONS</t>
  </si>
  <si>
    <t>CSE 5002</t>
  </si>
  <si>
    <t>BİLGİSAYAR MÜHENDİSLİĞİ ANABİLİM DALI</t>
  </si>
  <si>
    <t>Doç. Dr. Engin YOL</t>
  </si>
  <si>
    <t>UYGULAMALI BİYOİNFORMATİK</t>
  </si>
  <si>
    <t>BIG 5106</t>
  </si>
  <si>
    <t>Prof. Dr. Cengiz TOKER</t>
  </si>
  <si>
    <t xml:space="preserve">HİBRİT ISLAHI </t>
  </si>
  <si>
    <t>BIG 5214</t>
  </si>
  <si>
    <t>Dr. Öğr. Üyesi Rüstem ÜSTÜN</t>
  </si>
  <si>
    <t>BİTKİ ISLAHINDA VERİLERİN ALINMASI VE DEĞERLENDİRİLMESİ</t>
  </si>
  <si>
    <t>BIG 5212</t>
  </si>
  <si>
    <t>Prof. Dr. Mehmet ARSLAN</t>
  </si>
  <si>
    <t>BİTKİ ISLAHINDA KALİTATİF VE KANTİTATİF KALITIM</t>
  </si>
  <si>
    <t>BIG 5210</t>
  </si>
  <si>
    <t>Doç. Dr. Cengiz İKTEN</t>
  </si>
  <si>
    <t>DNA MARKIR TEKNOLOJİLERİ</t>
  </si>
  <si>
    <t>BIG 5208</t>
  </si>
  <si>
    <t>Doç. Dr. Hakan FİDAN</t>
  </si>
  <si>
    <t>BİTKİ VİRÜSLERİNİN TANISINDA KULLANILAN KLASİK VE MOLEKÜLER YÖNTEMLER</t>
  </si>
  <si>
    <t>BIG 5206</t>
  </si>
  <si>
    <t>BİTKİ GEN KAYNAKLARI</t>
  </si>
  <si>
    <t>BIG 5204</t>
  </si>
  <si>
    <t>BIG 5006</t>
  </si>
  <si>
    <t xml:space="preserve">                   2. YARIYILI YÜKSEK LİSANS BAHAR YARIYILI</t>
  </si>
  <si>
    <t>BİTKİ ISLAHI VE GENETİĞİ ANABİLİM  DALI</t>
  </si>
  <si>
    <t>DOKTORA TEZİ</t>
  </si>
  <si>
    <t>BKB 9916</t>
  </si>
  <si>
    <t>BAHAR YARIYILI (VIII. YARIYIL), DOKTORA</t>
  </si>
  <si>
    <t>BKB 7802</t>
  </si>
  <si>
    <t>BKB 9906</t>
  </si>
  <si>
    <t>BAHAR YARIYILI (VI. YARIYIL),  DOKTORA</t>
  </si>
  <si>
    <t>BAHAR YARIYILI (IV. YARIYIL), DOKTORA</t>
  </si>
  <si>
    <t>MOLEKÜLER BİTKİ VİROLOJİSİ</t>
  </si>
  <si>
    <t>BKB 7024</t>
  </si>
  <si>
    <t>Doç. Dr. Özer ÇALIŞ</t>
  </si>
  <si>
    <t>BİTKİLERDE BAĞIŞIKLIK</t>
  </si>
  <si>
    <t>BKB 7018</t>
  </si>
  <si>
    <t>Prof. Dr. Zübeyir DEVRAN</t>
  </si>
  <si>
    <t>MOLEKÜLER NEMATOLOJİ</t>
  </si>
  <si>
    <t>BKB 7016</t>
  </si>
  <si>
    <t>Prof. Dr. Hüseyin BASIM</t>
  </si>
  <si>
    <t>PCR VE KULLANIM ALANLARI</t>
  </si>
  <si>
    <t>BKB 7012</t>
  </si>
  <si>
    <t>Prof. Dr. Fedai ERLER</t>
  </si>
  <si>
    <t>ENTOMOFAG BÖCEKLER</t>
  </si>
  <si>
    <t>BKB 7008</t>
  </si>
  <si>
    <t>Fen Bilimleri Enstitüsü</t>
  </si>
  <si>
    <t>İLERİ BİLİMSEL ARAŞTIRMA YÖNTEMLERİ VE ETİĞİ</t>
  </si>
  <si>
    <t>BKB 7006</t>
  </si>
  <si>
    <t>BAHAR YARIYILI (II. YARIYIL), DOKTORA</t>
  </si>
  <si>
    <t>BKB 6906</t>
  </si>
  <si>
    <t>BAHAR YARIYILI (IV. YARIYIL), YÜKSEK LİSANS</t>
  </si>
  <si>
    <t>Doç.Dr. Utku YÜKSELBABA</t>
  </si>
  <si>
    <t>İLERİ KENTSEL ENTOMOLOJİ</t>
  </si>
  <si>
    <t>BKB 5038</t>
  </si>
  <si>
    <t>Doç.Dr. Hakan FİDAN</t>
  </si>
  <si>
    <t>VİRÜS VEKTÖR İLİŞKİLERİ</t>
  </si>
  <si>
    <t>BKB 5030</t>
  </si>
  <si>
    <t>MOLEKÜLER DAYANIKLILIK MEKANİZMALARI</t>
  </si>
  <si>
    <t>BKB 5028</t>
  </si>
  <si>
    <t>Dr.Öğr. Üyesi Yasin Emre KİTİŞ</t>
  </si>
  <si>
    <t>ZEHİRLİ BİTKİLER</t>
  </si>
  <si>
    <t>BKB 5026</t>
  </si>
  <si>
    <t>YABANCI OTLARDA TANI VE TERMİNOLOJİ</t>
  </si>
  <si>
    <t>BKB 5022</t>
  </si>
  <si>
    <t>Doç. Dr. Fatih DAĞLI</t>
  </si>
  <si>
    <t>ARTHROPODLAR İÇİN PESTİSİD TEST YÖNTEMLERİ</t>
  </si>
  <si>
    <t>BKB 5020</t>
  </si>
  <si>
    <t>FİTOPATOLOJİDE MOLEKÜLER METODLAR</t>
  </si>
  <si>
    <t>BKB 5014</t>
  </si>
  <si>
    <t>İNTEGRE MÜCADELE</t>
  </si>
  <si>
    <t>BKB 5010</t>
  </si>
  <si>
    <t>BÖCEK SİSTEMATİĞİ UYGULAMALARI</t>
  </si>
  <si>
    <t>BKB 5008</t>
  </si>
  <si>
    <t>BİLİMSEL ARAŞTIRMA YÖNTEMLERİ VE ETİĞİ</t>
  </si>
  <si>
    <t>BKB 5006</t>
  </si>
  <si>
    <t>BAHAR YARIYILI (II. YARIYIL), YÜKSEK LİSANS</t>
  </si>
  <si>
    <t>BİTKİ KORUMA ANABİLİM  DALI</t>
  </si>
  <si>
    <t>Anabilim Dalı Öğretim Üyeleri </t>
  </si>
  <si>
    <t>1 </t>
  </si>
  <si>
    <t>1</t>
  </si>
  <si>
    <t> 0</t>
  </si>
  <si>
    <t> Z</t>
  </si>
  <si>
    <t>YÜZ YÜZE</t>
  </si>
  <si>
    <t>DANIŞMANLIK </t>
  </si>
  <si>
    <t>FBE 9944</t>
  </si>
  <si>
    <t>8 </t>
  </si>
  <si>
    <t>8</t>
  </si>
  <si>
    <t>0</t>
  </si>
  <si>
    <t> 8</t>
  </si>
  <si>
    <t>UZMANLIK ALAN DERSİ </t>
  </si>
  <si>
    <t>21 </t>
  </si>
  <si>
    <t>0 </t>
  </si>
  <si>
    <t>DOKTORA TEZİ </t>
  </si>
  <si>
    <t>BİY 9916</t>
  </si>
  <si>
    <t>BİY 9906</t>
  </si>
  <si>
    <t>FBE 7902 </t>
  </si>
  <si>
    <t>BİY 7802</t>
  </si>
  <si>
    <t>GÖREVLENDİRME FEN BİLİMLERİ ENSTİTÜSÜ TARAFINDAN YAPILACAKTIR</t>
  </si>
  <si>
    <t>3</t>
  </si>
  <si>
    <t>İLERİ BİLİMSEL ARAŞTIRMA YÖNTEMLERİ VE ETİĞİ </t>
  </si>
  <si>
    <t>Prof.Dr. Hasan AKGÜL  </t>
  </si>
  <si>
    <t> S</t>
  </si>
  <si>
    <t>MODERN MİKOLOJİ</t>
  </si>
  <si>
    <t>BİY 7052</t>
  </si>
  <si>
    <t>Prof Dr. Battal ÇIPLAK </t>
  </si>
  <si>
    <t>3 </t>
  </si>
  <si>
    <t>KÜRESEL ISINMA VE KORUMA BİYOLOJİSİ</t>
  </si>
  <si>
    <t>BİY 7043</t>
  </si>
  <si>
    <t>FİLOGENİ</t>
  </si>
  <si>
    <t>BİY 7036</t>
  </si>
  <si>
    <t> Doç.Dr. Mustafa YAVUZ</t>
  </si>
  <si>
    <t>SÜRÜNGEN BİYOLOJİSİ</t>
  </si>
  <si>
    <t>BİY 7022</t>
  </si>
  <si>
    <t>Prof.Dr. Ali ERDOĞAN  </t>
  </si>
  <si>
    <t>HAYVANLARDA SOSYAL DAVRANIŞLAR</t>
  </si>
  <si>
    <t>BİY 7017</t>
  </si>
  <si>
    <t>Prof.Dr. Ahmet AKSOY</t>
  </si>
  <si>
    <t>HAVA KİRLİLİĞİNİN BİTKİLERE ETKİLERİ</t>
  </si>
  <si>
    <t>BİY 7016</t>
  </si>
  <si>
    <t> Prof.Dr. Candan AYKURT </t>
  </si>
  <si>
    <t>BİTKİLERDE EVRİM</t>
  </si>
  <si>
    <t>BİY 7010</t>
  </si>
  <si>
    <t>2</t>
  </si>
  <si>
    <t>SEMİNER II </t>
  </si>
  <si>
    <t>BİY 7006 </t>
  </si>
  <si>
    <t>SEMİNER I </t>
  </si>
  <si>
    <t>BİY 7005 </t>
  </si>
  <si>
    <t>DOKTORA PROGRAMI</t>
  </si>
  <si>
    <t>BİY 6906</t>
  </si>
  <si>
    <t>Doç.Dr. Nehir KAYMAK</t>
  </si>
  <si>
    <t>EKOLOJİK ARAŞTIRMALARDA KARARLI İZOTOPLAR</t>
  </si>
  <si>
    <t>BİY 5087</t>
  </si>
  <si>
    <t>MANTAR EKOLOJİSİ</t>
  </si>
  <si>
    <t>BİY 5081</t>
  </si>
  <si>
    <t>Doç.Dr. Özge TUFAN ÇETİN</t>
  </si>
  <si>
    <t>LİKENOLOJİ</t>
  </si>
  <si>
    <t>BİY 5073</t>
  </si>
  <si>
    <t>Doç.Dr. E. Burcu TEFON ÖZTÜRK </t>
  </si>
  <si>
    <t>İLERİ MİKROBİYOLOJİ</t>
  </si>
  <si>
    <t>BİY 5072</t>
  </si>
  <si>
    <t>BİTKİ TAKSONOMİSİ UYGULAMALARI-I</t>
  </si>
  <si>
    <t>BİY 5071</t>
  </si>
  <si>
    <t>Prof.Dr. Esra AYDEMİR </t>
  </si>
  <si>
    <t>KANSER GENETİĞİ VE BİYOLOJİSİ</t>
  </si>
  <si>
    <t>BİY 5061</t>
  </si>
  <si>
    <t>Prof.Dr. R. Süleyman GÖKTÜRK </t>
  </si>
  <si>
    <t>TÜRKİYE'NİN GEOFİTLERİ VE TAKSONOMİDEKİ YERLERİ</t>
  </si>
  <si>
    <t>BİY 5056 </t>
  </si>
  <si>
    <t>4</t>
  </si>
  <si>
    <t>2 </t>
  </si>
  <si>
    <t>TÜRKİYE KUŞLARI</t>
  </si>
  <si>
    <t>BİY 5052</t>
  </si>
  <si>
    <t>AV-YABAN HAYATI EKOLOJİSİ</t>
  </si>
  <si>
    <t>BİY 5047</t>
  </si>
  <si>
    <t>Prof.Dr. Hüseyin ÇETİN</t>
  </si>
  <si>
    <t>TIBBİ VETERİNER ENTOMOLOJİSİ</t>
  </si>
  <si>
    <t>BİY 5035</t>
  </si>
  <si>
    <t>Prof.Dr. Bülent KAYA   </t>
  </si>
  <si>
    <t>MUTAGENLER VE ETKİ MEKANİZMALARI</t>
  </si>
  <si>
    <t>BİY 5034 </t>
  </si>
  <si>
    <t> Doç.Dr. Orhan ÜNAL</t>
  </si>
  <si>
    <t>DOĞAL YAYILIŞ GÖSTEREN EKONOMİK BİTKİLER</t>
  </si>
  <si>
    <t>BİY 5022</t>
  </si>
  <si>
    <t>EKOSİSTEMLERDE VERİMLİLİK VE TAYİN METODLARI</t>
  </si>
  <si>
    <t>BİY 5020</t>
  </si>
  <si>
    <t>Prof.Dr. Bülent KAYA</t>
  </si>
  <si>
    <t>GENETİK TOKSİKOLOJİ</t>
  </si>
  <si>
    <t>BİY 5015</t>
  </si>
  <si>
    <t>TÜRKİYE FLORASI</t>
  </si>
  <si>
    <t>BİY 5014 </t>
  </si>
  <si>
    <t>Prof.Dr. Nuray KAYA</t>
  </si>
  <si>
    <t>GEN KAYNAKLARI BİYOLOJİSİ</t>
  </si>
  <si>
    <t>BİY 5012</t>
  </si>
  <si>
    <t>BİYOLOJİDE UYGULAMALI İSTATİSTİK</t>
  </si>
  <si>
    <t>BİY 5010</t>
  </si>
  <si>
    <t>İKİNCİL METABOLİTLER VE BİYOLOJİK AKTİVİTELERİ</t>
  </si>
  <si>
    <t>BİY 5008</t>
  </si>
  <si>
    <t>BİY 5006 </t>
  </si>
  <si>
    <t>DERSİN    KODU</t>
  </si>
  <si>
    <t>YÜKSEK LİSANS PROGRAMI</t>
  </si>
  <si>
    <t>BİYOLOJİ ANABİLİM  DALI</t>
  </si>
  <si>
    <t>Ana Bilim Dalı Öğretim Üyeleri</t>
  </si>
  <si>
    <t>Seçmeli</t>
  </si>
  <si>
    <t>SEMİNER I I</t>
  </si>
  <si>
    <t>Zorunlu</t>
  </si>
  <si>
    <t>Arş. Gör. Dr. Hacer KUDUZ</t>
  </si>
  <si>
    <t>BİYOMEDİKAL VERİ ANALİZİ</t>
  </si>
  <si>
    <t>Dr.Öğr.Üyesi Esra SÜZEN</t>
  </si>
  <si>
    <t>TIBBİ GÖRÜNTÜLEME SİSTEMLERİ</t>
  </si>
  <si>
    <t>Doç. Dr. Çiğdem SARAÇ</t>
  </si>
  <si>
    <t>NÖROMÜHENDİSLİK</t>
  </si>
  <si>
    <t>Prof. Dr. Evgin GÖÇERİ</t>
  </si>
  <si>
    <t>BIYOMEDIKAL MÜHENDİSLİĞİNDE HESAPLI YÖNTEMLER</t>
  </si>
  <si>
    <t>BİYOMEDİKAL MÜHENDİSLİĞİ ANABİLİM  DALI</t>
  </si>
  <si>
    <t>Prof. Dr. Habib MUHAMMETOĞLU</t>
  </si>
  <si>
    <t>Kentsel Su Şebekelerinde Gelir Getirmeyen Suyun Azaltılması</t>
  </si>
  <si>
    <t>Prof. Dr. İ. Ethem KARADİREK</t>
  </si>
  <si>
    <t>Çevresel Sistemlerin Analizi</t>
  </si>
  <si>
    <t>İçme Suyu Dağıtım Sistemlerinde Su Kalitesi ve Su Güvenliği</t>
  </si>
  <si>
    <t>Prof. Dr. Hasan MERDUN</t>
  </si>
  <si>
    <t>Hidrojen Enerjisi ve Teknolojileri</t>
  </si>
  <si>
    <t>Doç. Dr. Firdes YENİLMEZ</t>
  </si>
  <si>
    <t>İleri Çevresel İzleme</t>
  </si>
  <si>
    <t>Doç. Dr. Murat VAROL</t>
  </si>
  <si>
    <t>Endüstriyel Hava Kirliliği Kontrolü</t>
  </si>
  <si>
    <t>Doç. Dr. Güray DOĞAN</t>
  </si>
  <si>
    <t>Atmosfer Kimyası</t>
  </si>
  <si>
    <t>Prof. Dr. N. Altınay PERENDECİ</t>
  </si>
  <si>
    <t>Biyoatıklar ve Biyokütleden Biyoenerji Ve Biyoyakıt Üretimi</t>
  </si>
  <si>
    <t>İklim Değişikliği ve Çevresel Etkileri</t>
  </si>
  <si>
    <t>Doç. Dr. Çiğdem MORAL</t>
  </si>
  <si>
    <t>Atıksu Arıtımında İleri Oksidasyon Prosesleri</t>
  </si>
  <si>
    <t>Toprak ve Su Kaynaklarının Jeoistatistiksel Analizi</t>
  </si>
  <si>
    <t>Endüstriyel Polimerler ve Çevre Mühendisliği Uygulamaları</t>
  </si>
  <si>
    <t>Doç. Dr. Gönül T. İÇEMER</t>
  </si>
  <si>
    <t xml:space="preserve">Mikrobiyolojik Analiz Yöntemlerinin Çevre Müh. Uygulanması </t>
  </si>
  <si>
    <t>Dr. Öğr. Ü. Fatih YILMAZ</t>
  </si>
  <si>
    <t>Atık Azaltma, Geri Kazanım ve Temiz Teknolojiler</t>
  </si>
  <si>
    <t>Prof. Dr. Ayşe MUHAMMETOĞLU</t>
  </si>
  <si>
    <t>Nehir Göl Suyu Kalitesi Modellemesi</t>
  </si>
  <si>
    <t>Su Kalitesi Yönetimi</t>
  </si>
  <si>
    <t>Doç. Dr. Ayça ERDEM ÜNŞAR</t>
  </si>
  <si>
    <t>Çevre ve Nanoteknoloji</t>
  </si>
  <si>
    <t>Yüksek Lisans Tezi</t>
  </si>
  <si>
    <t>Danışmanlık (4. Yarıyıl)</t>
  </si>
  <si>
    <t>Uzmanlık Alan Dersi (4. Yarıyıl)</t>
  </si>
  <si>
    <t>Danışmanlık (2. Yarıyıl)</t>
  </si>
  <si>
    <t>Uzmanlık Alan Dersi (2. Yarıyıl)</t>
  </si>
  <si>
    <t>ÇEVRE MÜHENDİSLİĞİ ANABİLİM  DALI</t>
  </si>
  <si>
    <t>Prof. Dr. Gökhan CİVELEKOĞLU</t>
  </si>
  <si>
    <t>Membran Konsantre Yönetimi</t>
  </si>
  <si>
    <t>Prof. Dr. Ethem KARADİREK</t>
  </si>
  <si>
    <t>Su Temin Sistemlerinde Dezenfeksiyon Yönetimi</t>
  </si>
  <si>
    <t>Hava Kalitesi Yönetimi</t>
  </si>
  <si>
    <t>Doğal Arıtma Sistemleri</t>
  </si>
  <si>
    <t>Anaerobik Arıtma Yöntemleri</t>
  </si>
  <si>
    <t>Seminer II</t>
  </si>
  <si>
    <t>Doktora Tezi (8.Yarıyıl)</t>
  </si>
  <si>
    <t>Danışmanlık (8.Yarıyıl)</t>
  </si>
  <si>
    <t>Uzmanlık Alan Dersi (8.Yarıyıl)</t>
  </si>
  <si>
    <t>Doktora Tezi (6.Yarıyıl)</t>
  </si>
  <si>
    <t>Doktora Yeterlik</t>
  </si>
  <si>
    <t>Danışmanlık (6.Yarıyıl)</t>
  </si>
  <si>
    <t>Uzmanlık Alan Dersi (6.Yarıyıl)</t>
  </si>
  <si>
    <t>Danışmanlık (4.Yarıyıl)</t>
  </si>
  <si>
    <t>Uzmanlık Alan Dersi (4.Yarıyıl)</t>
  </si>
  <si>
    <t>Danışmanlık (2.Yarıyıl)</t>
  </si>
  <si>
    <t>Uzmanlık Alan Dersi (2.Yarıyıl)</t>
  </si>
  <si>
    <t xml:space="preserve">  2023-2024 EĞİTİM-ÖĞRETİM YILI BAHAR YARIYILI DERS GÖREVLENDİRMELERİ</t>
  </si>
  <si>
    <t>Ders aşamasında Seminer I ve Seminer II olmak üzere dört yarıyıl içerisinde 2 seminer dersi almak zorundalar</t>
  </si>
  <si>
    <t>Seçmeli Dersler (Güz/Bahar)</t>
  </si>
  <si>
    <t>AÇIKLAMA</t>
  </si>
  <si>
    <t>Dersin Kodu</t>
  </si>
  <si>
    <t>Sekizinci Yarıyıl (Bahar)</t>
  </si>
  <si>
    <t>Altıncı Yarıyıl (Bahar)</t>
  </si>
  <si>
    <t>Dördüncü Uarıyıl (Bahar)</t>
  </si>
  <si>
    <t>İkinci Yarıyıl (Bahar)</t>
  </si>
  <si>
    <t>Dr.Öğr.Üyesi Murat YANAT</t>
  </si>
  <si>
    <t>Gıda Polimerleri</t>
  </si>
  <si>
    <t>Prof. Dr. Osman Kadir TOPUZ</t>
  </si>
  <si>
    <t>Et İşletmelerinde Ürün ve Kalite Güvenliği</t>
  </si>
  <si>
    <t>Et Mikrobiyolojisi</t>
  </si>
  <si>
    <t>Prof. Dr. Mustafa KARHAN</t>
  </si>
  <si>
    <t>Meyve Suyu Endüstrisinde Membran Teknolojileri ve Uyg.</t>
  </si>
  <si>
    <t>Doç. Dr. Mehmet TORUN</t>
  </si>
  <si>
    <t>Toz Gıdalarda Granülazyon ve Kaplama Teknikleri</t>
  </si>
  <si>
    <t>Prof. Dr. Mustafa ERBAŞ</t>
  </si>
  <si>
    <t>Gıdaların Sorpsiyon İzotermleri</t>
  </si>
  <si>
    <t>Arş. Gör. Dr. Gürcü Aybige ÇAKMAK</t>
  </si>
  <si>
    <t>Gıda Mikolojisi</t>
  </si>
  <si>
    <t>GIDA 7046</t>
  </si>
  <si>
    <t>Gıdalarda Raf Ömrü</t>
  </si>
  <si>
    <t>GIDA 7040</t>
  </si>
  <si>
    <t>Prof. Dr. Ahmet KÜÇÜKÇETİN</t>
  </si>
  <si>
    <t>Süt Endüstrisinde Membran Filtrasyon Tekniği</t>
  </si>
  <si>
    <t>GIDA 7036</t>
  </si>
  <si>
    <t>Prof. Dr. Ayhan TOPUZ</t>
  </si>
  <si>
    <t>Kurutma ve Kuru Gıdalar Teknolojisi</t>
  </si>
  <si>
    <t>GIDA7026</t>
  </si>
  <si>
    <t>Doç. Dr. Firuze ERGİN ZEREN</t>
  </si>
  <si>
    <t>Süt Endüstrisinde Yabancı Maddeler</t>
  </si>
  <si>
    <t>GIDA 7031</t>
  </si>
  <si>
    <t>Süt Endüstrisinde Ambalajlama</t>
  </si>
  <si>
    <t>GIDA 7018</t>
  </si>
  <si>
    <t>DOKTORA</t>
  </si>
  <si>
    <t>Seminer dersini iki dönemden birinde (Güz/Bahar yarıyıllarında )alıp başarılı olmak zorundadır.</t>
  </si>
  <si>
    <t>SEÇMELİ DERSLER (GÜZ/BAHAR)</t>
  </si>
  <si>
    <t>3.YARIYIL (BAHAR)</t>
  </si>
  <si>
    <t>1. YARIYIL (BAHAR)</t>
  </si>
  <si>
    <t>Doç. Dr. Elif AYKIN DİNÇER</t>
  </si>
  <si>
    <t>Yeni Gıda Ürünleri Geliştirme</t>
  </si>
  <si>
    <t>Z/S</t>
  </si>
  <si>
    <t>Gıda Bileşenleri ve Kimyası</t>
  </si>
  <si>
    <t>GIDA 5070</t>
  </si>
  <si>
    <t>Prof. Dr. İrfan TURHAN</t>
  </si>
  <si>
    <t>Mikrobiyal Polisakkaritler</t>
  </si>
  <si>
    <t>GIDA 5066</t>
  </si>
  <si>
    <t>Antioksidan Bileşiklerin Fermantasyon İle Üretimi</t>
  </si>
  <si>
    <t>GIDA 5064</t>
  </si>
  <si>
    <t>Gıda Endüstrisinde Minimal İşlem Teknikleri</t>
  </si>
  <si>
    <t>GIDA 5062</t>
  </si>
  <si>
    <t>Doç. Dr. Barçın KARAKAŞ BUDAK</t>
  </si>
  <si>
    <t>İleri Gıda Mikrobiyolojisi ve Enzim Enzim Üretimi</t>
  </si>
  <si>
    <t>GIDA 5054</t>
  </si>
  <si>
    <t>Dr. Öğr. Üyesi Reha Onur AZİZOĞLU</t>
  </si>
  <si>
    <t>Gıda Mikrobiyolojisinde Hızlı Tanı Teknikleri</t>
  </si>
  <si>
    <t>GIDA 5052</t>
  </si>
  <si>
    <t>Gıda Hidrokolloidleri ve Enzim Uygulamaları</t>
  </si>
  <si>
    <t>GIDA 5050</t>
  </si>
  <si>
    <t>Gıdalarda Püskürterek Kurutma Uygulamaları</t>
  </si>
  <si>
    <t>GIDA 5048</t>
  </si>
  <si>
    <t xml:space="preserve"> Prof. Dr. Mustafa Kemal USLU</t>
  </si>
  <si>
    <t>Gıda Güvenliği ve Kalite Yönetim Sistemleri</t>
  </si>
  <si>
    <t>GIDA 5043</t>
  </si>
  <si>
    <t xml:space="preserve"> Prof. Dr. Ayhan TOPUZ</t>
  </si>
  <si>
    <t>Yeni Gıda İşleme Teknolojileri</t>
  </si>
  <si>
    <t>GIDA 5040</t>
  </si>
  <si>
    <t>Gıda Zehirlenmeleri ve Enfeksiyonları</t>
  </si>
  <si>
    <t>GIDA 5030</t>
  </si>
  <si>
    <t>Doç. Dr. Muammer DEMİR</t>
  </si>
  <si>
    <t>Dondurma Teknolojisi</t>
  </si>
  <si>
    <t>GIDA 5028</t>
  </si>
  <si>
    <t>Süt Asidi Bakterileri</t>
  </si>
  <si>
    <t>GIDA 5026</t>
  </si>
  <si>
    <t>GIDA MÜHENDİSLİĞİ ANABİLİM  DALI</t>
  </si>
  <si>
    <t>Anabilim dalı öğretim üyeleri</t>
  </si>
  <si>
    <t>Dönem Projesi</t>
  </si>
  <si>
    <t>Doç. Dr. Mehtap TÜRKAY</t>
  </si>
  <si>
    <t xml:space="preserve">Endüstriyel Hijyen </t>
  </si>
  <si>
    <t>Prof. Dr. Aynur KAZAZ</t>
  </si>
  <si>
    <t xml:space="preserve">İSG Mevzuatı ve İnsan Kaynakları Yönetimi </t>
  </si>
  <si>
    <t>Prof. Dr. İ. Halil MUTLU</t>
  </si>
  <si>
    <t xml:space="preserve">Elektrik İşlerinde İş Sağlığı ve Güvenliği </t>
  </si>
  <si>
    <t>Prof. Dr. N. Uğur KOÇKAL</t>
  </si>
  <si>
    <t>Ergonomi</t>
  </si>
  <si>
    <t>Risk Değerlendirmesi ve Yönetimi</t>
  </si>
  <si>
    <t>Yüksekte Çalışmalarda İş Sağlığı ve Güvenliği (Şube B)</t>
  </si>
  <si>
    <t>Yüksekte Çalışmalarda İş Sağlığı ve Güvenliği (Şube A)</t>
  </si>
  <si>
    <t>İŞ SAĞLIĞI VE GÜVENLİĞİ ANABİLİM  DALI</t>
  </si>
  <si>
    <t>Prof. Dr. Osman DUMAN</t>
  </si>
  <si>
    <t>ADLİ BİLİMLER VE KRİMİNALİSTİK</t>
  </si>
  <si>
    <t>Prof. Dr. Edip BAYRAM</t>
  </si>
  <si>
    <t>ELETROANALİTİK ANALİZ YÖNTEMLERİ</t>
  </si>
  <si>
    <t>Dr. Öğr. Üyesi İlknur BİRSEN</t>
  </si>
  <si>
    <t>BESLENME BİYOKİMYASI</t>
  </si>
  <si>
    <t>BİYOUYUMLU NANOMALZEMELER </t>
  </si>
  <si>
    <t>BİYOANALİZ YÖNTEMLERİ I </t>
  </si>
  <si>
    <t>İLERİ KROMATOGRAFİK AYIRMA YÖNTEMLERİ I </t>
  </si>
  <si>
    <t xml:space="preserve">Anabilim Dalı Öğretim Üyeleri </t>
  </si>
  <si>
    <t xml:space="preserve">  BİLİMSEL ARAŞTIRMA YÖNTEMLERİ VE ETİĞİ</t>
  </si>
  <si>
    <t>YÜKSEK LİSANS TEZİ </t>
  </si>
  <si>
    <t>3.YARIYILI</t>
  </si>
  <si>
    <t xml:space="preserve">UZMANLIK ALAN DERSİ </t>
  </si>
  <si>
    <t xml:space="preserve">DERSİN OPTİK KODU </t>
  </si>
  <si>
    <t>1. YARIYILI</t>
  </si>
  <si>
    <t>YÜKSEK LİSANS</t>
  </si>
  <si>
    <t xml:space="preserve">  2025-2026 EĞİTİM-ÖĞRETİM YILI GÜZ YARIYILI DERS GÖREVLENDİRMELERİ</t>
  </si>
  <si>
    <t>KİMYA ANABİLİM  DALI</t>
  </si>
  <si>
    <t>OKSİDATİF STRES VE ANTİOKSİDAN SİSTEMLER</t>
  </si>
  <si>
    <t>ELEKTROKİMYASAL ENERJİ DEPOLAMA SİSTEMLERİ</t>
  </si>
  <si>
    <t>Doç. Dr. Ömer KESMEZ</t>
  </si>
  <si>
    <t>İLERİ KOMPOZİT VE HİBRİT MALZEMELER</t>
  </si>
  <si>
    <t>ADLİ BİLİMLERDE KULLANILAN ANALİTİK YÖNTEMLER</t>
  </si>
  <si>
    <t>POLİMERLERDE YAPI ÖZELLİK İLİŞKİSİ</t>
  </si>
  <si>
    <t xml:space="preserve">DOKTORA TEZİ </t>
  </si>
  <si>
    <t>7. YARIYILI</t>
  </si>
  <si>
    <t>5. YARIYILI</t>
  </si>
  <si>
    <t>3. YARIYILI</t>
  </si>
  <si>
    <t>Dr.Öğr.Üyesi Sadettin Yavuz UĞURLU</t>
  </si>
  <si>
    <t>Prof. Dr. Numan HODA</t>
  </si>
  <si>
    <t>Aktif Karbon ve Uygulamaları</t>
  </si>
  <si>
    <t>MBM 5024</t>
  </si>
  <si>
    <t>Prof. Dr. Meltem ASİLTÜRK ERSOY</t>
  </si>
  <si>
    <t>Malzeme Proses Kinetiği</t>
  </si>
  <si>
    <t>MBM 5010</t>
  </si>
  <si>
    <t>Nanoteknolojinin Temel Prensipleri ve Uygulamaları</t>
  </si>
  <si>
    <t>MBM 5038</t>
  </si>
  <si>
    <t>Dr. Öğr. Üyesi Emre BAL</t>
  </si>
  <si>
    <t>Malzemelerin Mekanik Özellikleri</t>
  </si>
  <si>
    <t>MBM 5046</t>
  </si>
  <si>
    <t>Hasar Analizi</t>
  </si>
  <si>
    <t>MBM 5044</t>
  </si>
  <si>
    <t>Prof. Dr. İbrahim Halil MUTLU</t>
  </si>
  <si>
    <t>Devre Analizi ve Elemanları</t>
  </si>
  <si>
    <t xml:space="preserve">MBM 5019 </t>
  </si>
  <si>
    <t>Malzeme Fiziği</t>
  </si>
  <si>
    <t>MBM 5008</t>
  </si>
  <si>
    <t>Seminer I</t>
  </si>
  <si>
    <t>MBM 5005</t>
  </si>
  <si>
    <t>MBM 6906</t>
  </si>
  <si>
    <t>MALZEME BİLİMİ ve MÜHENDİSLİĞİ ANABİLİM  DALI</t>
  </si>
  <si>
    <t>ANABİLİM DALI ÖĞRETİM ÜYELERİ</t>
  </si>
  <si>
    <t>FBE 6906</t>
  </si>
  <si>
    <t>PMB 5006</t>
  </si>
  <si>
    <t> Prof.Dr.Meryem ATİK </t>
  </si>
  <si>
    <t>10 </t>
  </si>
  <si>
    <t>BİLİMSEL ARAŞTIRMA YÖNTEMLERİ VE ETİĞİ </t>
  </si>
  <si>
    <t>Doç.Dr. Selma KÖSA </t>
  </si>
  <si>
    <t>PEYZAJ GENETİĞİ VE PEYZAJ MİMARLIĞI İLİŞKİSİ</t>
  </si>
  <si>
    <t>Doç.Dr.Ceren SELİM </t>
  </si>
  <si>
    <t>KURAKÇIL PEYZAJLAR</t>
  </si>
  <si>
    <t>ÖZEL AMAÇLI BİTKİLENDİRME VE BAKIM UYGULAMALARI</t>
  </si>
  <si>
    <t>Prof.Dr. Tahsin YILMAZ </t>
  </si>
  <si>
    <t>ÖZEL ALANLARDA PEYZAJ TASARIMI</t>
  </si>
  <si>
    <t>Prof.Dr.Reyhan ERDOĞAN </t>
  </si>
  <si>
    <t xml:space="preserve">BAHÇE STİLLERİ </t>
  </si>
  <si>
    <t>Doç.Dr.Ahmet BENLİAY </t>
  </si>
  <si>
    <t>PEYZAJ MİMARLIĞINDA DONATI ELEMANLARI</t>
  </si>
  <si>
    <t>Prof.Dr. Sibel MANSUROĞLU </t>
  </si>
  <si>
    <t>AKDENİZ PEYZAJI</t>
  </si>
  <si>
    <t>Doç.Dr.Selçuk SAYAN</t>
  </si>
  <si>
    <t>KORUNAN ALANLARDA REKREASYON TAŞIMA KAPASİTESİ</t>
  </si>
  <si>
    <t>ÇOCUK OYUN ALANLARI TASARIMI</t>
  </si>
  <si>
    <t>İÇ MEKANDA BİTKİSEL TASARIM</t>
  </si>
  <si>
    <t> Prof.Dr.Meryem ATİK</t>
  </si>
  <si>
    <t>BİTKİSEL PEYZAJ TASARIMINDA DOĞAL BİTKİLER</t>
  </si>
  <si>
    <t>Prof.Dr. Veli ORTAÇEŞME</t>
  </si>
  <si>
    <t>BOTANİK VE HAYVANAT BAHÇELERİ PLANLAMA VE TASARIMI</t>
  </si>
  <si>
    <t>PEYZAJ MİMARLIĞI ANABİLİM  DALI</t>
  </si>
  <si>
    <t>Doç.Dr. Emrah YILDIRIM</t>
  </si>
  <si>
    <t>AKARSU PEYZAJLARI</t>
  </si>
  <si>
    <t>KÜLTÜREL PEYZAJLAR VE PLANLAMA YÖNTEMLERİ</t>
  </si>
  <si>
    <t>Prof.Dr. Sibel MANSUROĞLU</t>
  </si>
  <si>
    <t>PEYZAJ MİMARLIĞINDA SOSYAL YAKLAŞIMLAR</t>
  </si>
  <si>
    <t>Doç.Dr.Ahmet BENLİAY</t>
  </si>
  <si>
    <t>TOPLU KONUTLARDA DIŞ MEKAN TASARIMI</t>
  </si>
  <si>
    <t>Prof.Dr.Veli ORTAÇEŞME</t>
  </si>
  <si>
    <t>AKDENİZ KIYI ALANLARI YÖNETİMİ</t>
  </si>
  <si>
    <t> Prof.Dr. Reyhan ERDOĞAN</t>
  </si>
  <si>
    <t>KENT İÇİ YOL VE MEYDAN AĞAÇLANDIRMA TEKNİKLERİ</t>
  </si>
  <si>
    <t xml:space="preserve"> </t>
  </si>
  <si>
    <t>8.Yarıyıl</t>
  </si>
  <si>
    <t>6.Yarıyıl</t>
  </si>
  <si>
    <t>*Öğrenci, Seminer dersini iki dönemden birinde (Güz yada Bahar Yarıyllarıda) alıp başarılı olmak zorundadır.</t>
  </si>
  <si>
    <t>DANIŞMANLIK (4.Yarıyıl)</t>
  </si>
  <si>
    <t>UZMANLIK ALAN DERSİ (4.Yarıyıl)</t>
  </si>
  <si>
    <t>Prof.Dr.Nalan GÖKOĞLU</t>
  </si>
  <si>
    <t>SU ÜRÜNLERİNDE DUYUSAL ANALİZ TEKNİKLERİ</t>
  </si>
  <si>
    <t>Dr.Öğr.Üyesi Cenkmen R. BEĞBURS</t>
  </si>
  <si>
    <t>GIRGIR BALIKÇILIĞI TEKNOLOJİSİ</t>
  </si>
  <si>
    <t xml:space="preserve"> Prof.Dr.Mustafa ÜNLÜSAYIN</t>
  </si>
  <si>
    <t>SU ÜRÜNLERİ TÜKETİMİNDEN KAYNAKLANAN HASTALIKLAR</t>
  </si>
  <si>
    <t>Prof.Dr.Pınar YERLİKAYA KEBAPCIOĞLU</t>
  </si>
  <si>
    <t>SU ÜRÜNLERİ LİPİD KİMYASI VE OMEGA YAĞ ASİTLERİ</t>
  </si>
  <si>
    <t>BALIK AVCILIĞINDA TUZAKLAR</t>
  </si>
  <si>
    <t>İLERİ BİLİMSEL ARAŞTIRMA TEKNİĞİ II</t>
  </si>
  <si>
    <t>2.ve 4.Yarıyıl</t>
  </si>
  <si>
    <t>4.Yarıyıl</t>
  </si>
  <si>
    <t>YAPAY RESİFLER VE BALIKÇILIK YÖNETİMİNDE KULLANIMLARI</t>
  </si>
  <si>
    <t>KABUKLU SU ÜRÜNLERİ İŞLEME TEKNOLOJİLERİ</t>
  </si>
  <si>
    <t>Prof.Dr.Mustafa ÜNLÜSAYIN</t>
  </si>
  <si>
    <t>YENMEYEN SU ÜRÜNLERİ TEKNOLOJİSİ</t>
  </si>
  <si>
    <t>İŞLENMİŞ SU ÜRÜNLERİNDE RAF ÖMRÜ</t>
  </si>
  <si>
    <t>BALIKÇILIK ARAŞTIRMALARINDA UZUNLUĞA DAYALI DEĞERLENDİRME YÖNTEMLERİ</t>
  </si>
  <si>
    <t xml:space="preserve">TROL SECİÇİLİĞİ </t>
  </si>
  <si>
    <t>METEOROLOJİK KOŞULLARIN BALIKCILIK İLE İLİŞKİSİ</t>
  </si>
  <si>
    <t>2.Yarıyıl</t>
  </si>
  <si>
    <t>SU ÜRÜNLERİ  AVLAMA VE İŞLEME TEKNOLOJİSİ ANABİLİM DALI</t>
  </si>
  <si>
    <t xml:space="preserve"> Prof.Dr.Erhan MUTLU</t>
  </si>
  <si>
    <t>ZOOPLANKTON AKUSTİĞİ</t>
  </si>
  <si>
    <t>İÇSULAR EKOLOJİSİ</t>
  </si>
  <si>
    <t>SU ÜRÜNLERİ BİYOİSTATİSTİĞİ</t>
  </si>
  <si>
    <t xml:space="preserve">Doç.Dr.İ. Tülay ÇAĞATAY </t>
  </si>
  <si>
    <t>AKUATİK BİYOTEKNOLOJİ</t>
  </si>
  <si>
    <t>Doç. Dr. Olgaç GÜVEN</t>
  </si>
  <si>
    <t>BALIKLARDA TOKSİKOLOJİ</t>
  </si>
  <si>
    <t xml:space="preserve">Dr.Öğr.Üyesi E. Şükran OKUDAN </t>
  </si>
  <si>
    <t>DENİZ ÇAYIRLARI</t>
  </si>
  <si>
    <t>TÜRKİYE DENİZ BALIKLARI</t>
  </si>
  <si>
    <t xml:space="preserve"> Doç.Dr.İ. Tülay ÇAĞATAY </t>
  </si>
  <si>
    <t>SU MİKROBİYOLOJİSNDE KULLANILAN TEKNİKLER</t>
  </si>
  <si>
    <t>TÜRKİYE SULARI</t>
  </si>
  <si>
    <t>Prof.Dr.Serpil YILMAZ</t>
  </si>
  <si>
    <t>SU ÜRÜNLERİ KOOPERATİFÇİLİĞİ</t>
  </si>
  <si>
    <t>SU ÜRÜNLERİNİN PAZARLANMASI</t>
  </si>
  <si>
    <t>DENİZ EKOLOJİSİ</t>
  </si>
  <si>
    <t>SU ÜRÜNLERİ TEMEL BİLİMLERİ ANABİLİM DALI</t>
  </si>
  <si>
    <t>Doç.Dr. Mesut YILMAZ</t>
  </si>
  <si>
    <t>SU ÜRÜNLERİ YETİŞTİRİCİLİĞİNDE EPİGENETİK</t>
  </si>
  <si>
    <t>Doç.Dr. B. Ahmet BALCI</t>
  </si>
  <si>
    <t>BALIK AŞILARI VE UYGULAMALARI</t>
  </si>
  <si>
    <t>Prof.Dr.Mehmet GÖKOĞLU</t>
  </si>
  <si>
    <t>KAFES YETİŞTİRİCİLİĞİNDE FOULİNG VE BORİNG ORGANİZMALARIN ETKİSİ</t>
  </si>
  <si>
    <t>Prof.Dr.Süleyman AKHAN</t>
  </si>
  <si>
    <t>SU ÜRÜNLERİ YETİŞTİRCİLİĞİNDE ÇEVRESEL ETKİ VE YÖNETİMİ</t>
  </si>
  <si>
    <t>İLERİ BALIK FİZYOLOJİSİ</t>
  </si>
  <si>
    <t>BALIK BESLEMEDE ARAŞTIRMA YÖNTEMLERİ</t>
  </si>
  <si>
    <t>SÜY 7005</t>
  </si>
  <si>
    <t>SU ÜRÜNLERİ YETİŞTİRİCİLİĞİNDE GEN KLONLAMA VE MANİPULASYON</t>
  </si>
  <si>
    <t>Doç.Dr. Baki AYDIN</t>
  </si>
  <si>
    <t>SU ÜRÜNLERİ YETİŞTİRİCİLİĞİNDE İYİ TARIM UYGULAMALARI</t>
  </si>
  <si>
    <t>AKVARYUM SİSTEMLERİ VE UYGULAMALARI</t>
  </si>
  <si>
    <t>AKUAKÜLTÜR TEKNOLOJİSİ VE SON GELİŞMELER</t>
  </si>
  <si>
    <t>Dr.Öğr.Üyesi Mehmet ÖZBAŞ</t>
  </si>
  <si>
    <t>AKUAKÜLTÜRDE CANLI YEMLER VE ÜRETİM TEKNİKLERİ</t>
  </si>
  <si>
    <t>TATLISU İSTAKOZU YETİŞTİRİCİLİĞİ</t>
  </si>
  <si>
    <t>ALTERNATİF TATLISU TÜRLERİ VE YETİŞRİRİCİLİĞİ</t>
  </si>
  <si>
    <t>Prof.Dr. Jale KORUN</t>
  </si>
  <si>
    <t xml:space="preserve">AKUAKÜLTÜRDE KLİNİK FARMAKOLOJİ </t>
  </si>
  <si>
    <t>KAFES BALIKÇILIĞINDA HASTALIK SORUNLARI</t>
  </si>
  <si>
    <t>Prof.Dr. Erkan GÜMÜŞ</t>
  </si>
  <si>
    <t>AKUAKÜLTÜRDE SU KALİTE KRİTERLERİ</t>
  </si>
  <si>
    <t>SÜY 5005</t>
  </si>
  <si>
    <t>SU ÜRÜNLERİ YETİŞTİRİCİLİĞİ ANABİLİM DALI</t>
  </si>
  <si>
    <t>Prof. Dr. M. Kubilay ÖNAL</t>
  </si>
  <si>
    <t>SÜRDÜRÜLEBİLİR TARIMDA YENİLENEBİLİR ENERJİ KAYNAKLARININ ROLÜ</t>
  </si>
  <si>
    <t>TARIMSAL ÜRETİMDE ÇEVRE DOSTU AKUAPONİK YAKLAŞIMI: ENTEGRE BALIK- BİTKİ YETİŞTİRİCİLİĞİ</t>
  </si>
  <si>
    <t>SÜRDÜRÜLEBİLİR TARIMDA BİYOPESTİSİDLER</t>
  </si>
  <si>
    <t>TIBBİ AROMATİK BİTKİLERİN SÜRDÜRÜLEBİLİRLİĞİ VE KORUNMASI</t>
  </si>
  <si>
    <t>SÜRDÜRÜLEBİLİR TARIMDA ENERJİ BİTKİLERİNİN KULLANIM POTANSİYELİ</t>
  </si>
  <si>
    <t>SÜRDÜRÜLEBİLİR TARIMDA TOPLUMSAL DESTEK PROJELERİ GELİŞTİRME STRATEJİLERİ</t>
  </si>
  <si>
    <t>SÜRDÜRÜLEBİLİR TARIMDA YENİ NESİL FENOTİPLEME</t>
  </si>
  <si>
    <t>SÜRDÜRÜLEBİLİR TARIM VE GIDA YÖNETİMİ</t>
  </si>
  <si>
    <t>ORGANİK MEYVE ÜRETİMİ</t>
  </si>
  <si>
    <t>KÜRESEL İKLİM DEĞİŞİKLİĞİNDE TARIMSAL ÜRETİM VE UYUM STRATEJİLERİ</t>
  </si>
  <si>
    <t>Prof. Dr. Esin BASIM</t>
  </si>
  <si>
    <t>SÜRDÜRÜLEBİLİR TARIMDA HASTALIKLARA DAYANIKLI BİTKİ ELDE ETME STRATEJİLERİ</t>
  </si>
  <si>
    <t>SÜRDÜRÜLEBİLİR TARIMDA BİYOLOJİK MÜCADELE UYGULAMALARI</t>
  </si>
  <si>
    <t xml:space="preserve">Prof.Dr. Bülent TOPCUOĞLU </t>
  </si>
  <si>
    <t>TARIMSAL ATIK YÖNETİMİ VE ATIK KOMPOSTLAŞTIRMA</t>
  </si>
  <si>
    <t xml:space="preserve">S </t>
  </si>
  <si>
    <t>SÜRDÜRÜLEBİLİR TOPRAK YÖNETİMİ</t>
  </si>
  <si>
    <t>SÜRDÜRÜLEBİLİR TARIM ANABİLİM  DALI</t>
  </si>
  <si>
    <t>Dr. Öğr. Üyesi. Sefai BİLGİN</t>
  </si>
  <si>
    <t>BİYOKÜTLE BRİKETLEME VE PELETLEME TEKNOLOJİLERİ</t>
  </si>
  <si>
    <t>TMB 7035</t>
  </si>
  <si>
    <t>Prof. Dr. Mehmet TOPAKCI</t>
  </si>
  <si>
    <t>HASSAS TARIMDA CBS HARİTALAMA UYGULAMALARI</t>
  </si>
  <si>
    <t>TMB 7030</t>
  </si>
  <si>
    <t>TMB 9916</t>
  </si>
  <si>
    <t>Prof. Dr. Murad ÇANAKCI</t>
  </si>
  <si>
    <t>TMB 9906</t>
  </si>
  <si>
    <t xml:space="preserve">TARIMSAL MEKANİZASYON İŞLETMECİLİĞ.OPTİMİZASYON MODELLERİ </t>
  </si>
  <si>
    <t>TMB 7033</t>
  </si>
  <si>
    <t>Prof. Dr. Davut KARAYEL</t>
  </si>
  <si>
    <t>DOĞRUDAN EKİM TEKNİĞİ</t>
  </si>
  <si>
    <t>TMB 7026</t>
  </si>
  <si>
    <t>Prof. Dr. Ahmet KÜRKLÜ</t>
  </si>
  <si>
    <t>Prof. Dr. İbrahim AKINCI</t>
  </si>
  <si>
    <t>Arş. Gör. Dr. İsmail BOYAR</t>
  </si>
  <si>
    <t>SERA MEKANİZASYONU İŞLETMECİLİĞİ</t>
  </si>
  <si>
    <t>TMB 5034</t>
  </si>
  <si>
    <t>TMB 5006</t>
  </si>
  <si>
    <t>ENERJİ ÇEVRE İLİŞKİLERİ</t>
  </si>
  <si>
    <t>TMB 5016</t>
  </si>
  <si>
    <t>Doç. Dr. Nuri ÇAĞLAYAN</t>
  </si>
  <si>
    <t>TMB 6906</t>
  </si>
  <si>
    <t>ALTERNATİF TOPRAK İŞLEME TEKNİKLERİ</t>
  </si>
  <si>
    <t>TMB 5021</t>
  </si>
  <si>
    <t>TARIMSAL ÜRETİMDE ENERJİ ANALİZİ</t>
  </si>
  <si>
    <t>TMB 5009</t>
  </si>
  <si>
    <t>TARIMSAL MEKANIZASYONDA ARAŞTIRMA DENEME YÖNTEMLERI</t>
  </si>
  <si>
    <t>TMB 5012</t>
  </si>
  <si>
    <t>Prof. Dr. Can ERTEKİN</t>
  </si>
  <si>
    <t>ALTERNATİF ENERJİ SİSTEMLERİ TASARIMI</t>
  </si>
  <si>
    <t>TMB 5013</t>
  </si>
  <si>
    <t>ÜRÜN KURUTMA TEKNİKLERİ</t>
  </si>
  <si>
    <t>TMB 5033</t>
  </si>
  <si>
    <t>MODERN SERA TEKNOLOJİK İÇERİKLERİNİN FİZİBİLİTEYE ETKİLERİ</t>
  </si>
  <si>
    <t>TMB 5043</t>
  </si>
  <si>
    <t>MODERN SERA KONSTRÜKSİYONLARININ KARŞILAŞTIRILMASI</t>
  </si>
  <si>
    <t>TMB 5038</t>
  </si>
  <si>
    <t>TARIM TRAKTÖRLERİ DENEY TEKNİKLERİ</t>
  </si>
  <si>
    <t>TMB 5024</t>
  </si>
  <si>
    <t>BİYOLOJİK MALZEMENİN TEKNİK ÖZELLİKLERİ</t>
  </si>
  <si>
    <t>TMB 5022</t>
  </si>
  <si>
    <t>TARIM MAKİNALARI ve TEKNOLOJİLERİ  MÜHENDİSLİĞİ  ANABİLİM  DALI</t>
  </si>
  <si>
    <t>*Öğrenci, Seminer dersini iki dönemden birinde (Güz ya da Bahar Yarıyıllarında) alıp başarılı olmak zorundadır.</t>
  </si>
  <si>
    <t>DANIŞMANLIK (3.Yarıyıl)</t>
  </si>
  <si>
    <t>UZMANLIK ALAN DERSİ (3.Yarıyıl)</t>
  </si>
  <si>
    <t>Doç. Dr. Cihan KARACA</t>
  </si>
  <si>
    <t>BİTKİ SU TÜKETİMİ HESAPLAMALARINDA BİLGİSAYAR YAZILIMLARININ KULLANILMASI</t>
  </si>
  <si>
    <t>Dr.Öğr.Üyesi G. Ece ASLAN</t>
  </si>
  <si>
    <t>TARIMSAL YAPILAR VE SULAMA ÇALIŞMALARINDA UZAKTAN ALGILAMA TEKNİKLERİ</t>
  </si>
  <si>
    <t>Prof. Dr. Harun KAMAN</t>
  </si>
  <si>
    <t>KISINTILI SULAMA UYGULAMALARINDA YENİ GELİŞMELER</t>
  </si>
  <si>
    <t>Doç. Dr. Nefise Yasemin TEZCAN</t>
  </si>
  <si>
    <t>SERALARDA ÇEVRE KONTROLU</t>
  </si>
  <si>
    <t>Prof. Dr. Dursun BÜYÜKTAŞ</t>
  </si>
  <si>
    <t>YÜZEYALTI DRENAJ SİSTEMLERİNİN TASARIMI</t>
  </si>
  <si>
    <t>Prof. Dr. Kenan BÜYÜKTAŞ</t>
  </si>
  <si>
    <t>SERALARDA YAPI ELEMANLARININ TASARIMI</t>
  </si>
  <si>
    <t>TYS 7011</t>
  </si>
  <si>
    <t>Prof. Dr. Ahmet KURUNÇ</t>
  </si>
  <si>
    <t>TARIMSAL ÜRETİMDE SORUNLU TOPRAKLAR VE ARAZİ ISLAHI </t>
  </si>
  <si>
    <t>SEMİNER II* </t>
  </si>
  <si>
    <t>Doç. Dr. Bekir Sıtkı KARATAŞ</t>
  </si>
  <si>
    <t>UZAKTAN ALGILAMA TEKNİKLERİYLE EVAPOTRANSPİRASYONUN BELİRLENMESİ</t>
  </si>
  <si>
    <t>Dr.Öğr.Üyesi G.Ece ASLAN</t>
  </si>
  <si>
    <t>TARIMSAL YAPILAR VE SULAMADA BİTKİYE DAYALI İZLEME TEKNİKLERİ</t>
  </si>
  <si>
    <t xml:space="preserve">BİTKİSEL ÜRETİM YAPILARININ PLANLANMASI </t>
  </si>
  <si>
    <t>TARIMSAL FİZİK, SU VE TOPRAK YÖNETİMİ</t>
  </si>
  <si>
    <t>BİTKİSEL ÜRETİMDE DÜŞÜK KALİTEDEKİ SULARIN KULLANIMI </t>
  </si>
  <si>
    <t>TARIMSAL ÜRETİM YAPILARININ PROJELENDİRMESİ</t>
  </si>
  <si>
    <t>KÜLTÜR BİTKİLERİNİN SULANMASI</t>
  </si>
  <si>
    <t>DOĞRUSAL PROGRAMLAMA</t>
  </si>
  <si>
    <t>TARIMSAL YAPILAR VE SULAMA ANABİLİM  DALI</t>
  </si>
  <si>
    <t>Doç.Dr.Bilal AYDINOĞLU</t>
  </si>
  <si>
    <t>Yem Bitkileri Tohumculuğu ve Ekolojisi</t>
  </si>
  <si>
    <t>TBB 7030</t>
  </si>
  <si>
    <t>Prof. Dr. Hüseyin ÇANCI</t>
  </si>
  <si>
    <t>Ürün Fizyolojisi</t>
  </si>
  <si>
    <t>TBB 7026</t>
  </si>
  <si>
    <t>Doç. Dr. Mehmet TEKİN</t>
  </si>
  <si>
    <t>Tahıl Islahında Marker Destekli Seleksiyon</t>
  </si>
  <si>
    <t>Tahıl Yabani Türleri ve Bitki Islahında Kullanımı</t>
  </si>
  <si>
    <t>Prof. Dr. Mehmet BİLGEN</t>
  </si>
  <si>
    <t>Çayır Mera Sosyolojisi</t>
  </si>
  <si>
    <t>TBB 7012</t>
  </si>
  <si>
    <t>Prof. Dr. Bülent UZUN</t>
  </si>
  <si>
    <t>Bitki Moleküler Biyoloji ve Genetiği</t>
  </si>
  <si>
    <t>TBB 7024</t>
  </si>
  <si>
    <t>Abiyotik (Cansız) Stres Faktörlerine Karşı Dayanıklılık Islahı</t>
  </si>
  <si>
    <t>TBB 7022</t>
  </si>
  <si>
    <t>İleri Tarımsal Biyoteknoloji</t>
  </si>
  <si>
    <t>TBB 7018</t>
  </si>
  <si>
    <t>Prof..Dr.Kenan TURGUT</t>
  </si>
  <si>
    <t>Doğal Aramotik Bitkilerin Tarımı</t>
  </si>
  <si>
    <t>TBB 7021</t>
  </si>
  <si>
    <t>FBE 8002</t>
  </si>
  <si>
    <t>Seminer II*</t>
  </si>
  <si>
    <t>TBB 7006</t>
  </si>
  <si>
    <t>Uzmanlık Alan Dersleri</t>
  </si>
  <si>
    <t xml:space="preserve">    DOKTORA    BAHAR YARIYILI</t>
  </si>
  <si>
    <t xml:space="preserve"> S</t>
  </si>
  <si>
    <t>FBE 5026</t>
  </si>
  <si>
    <t>Tarla Bitkilerinde Tohumluk Üretim Teknikleri</t>
  </si>
  <si>
    <t>Yemeklik Baklagillerde Kalite Islahı</t>
  </si>
  <si>
    <t>TBB 5044</t>
  </si>
  <si>
    <t>TBB 5028</t>
  </si>
  <si>
    <t>TBB 5014</t>
  </si>
  <si>
    <t>Prof.Dr. Bülent UZUN</t>
  </si>
  <si>
    <t>Yağ Bitkileri Yetiştiriciliği ve Islahı</t>
  </si>
  <si>
    <t>TBB 5024</t>
  </si>
  <si>
    <t>Prof.Dr.Cengiz TOKER</t>
  </si>
  <si>
    <t>Baklagillerde Genetik Kaynaklar</t>
  </si>
  <si>
    <t>TBB 5020</t>
  </si>
  <si>
    <t xml:space="preserve"> Z</t>
  </si>
  <si>
    <t>TBB 5006</t>
  </si>
  <si>
    <t xml:space="preserve">    YÜKSEK LİSANS    BAHAR YARIYILI</t>
  </si>
  <si>
    <t>TARLA BİTKİLERİ ANABİLİM  DALI</t>
  </si>
  <si>
    <t>Doç. Dr. Rifat OLGUN</t>
  </si>
  <si>
    <t>YL</t>
  </si>
  <si>
    <t>CBS Tabanlı Yeşil Altyapı Planlamaları</t>
  </si>
  <si>
    <t>CBS 5038</t>
  </si>
  <si>
    <t>Dr. Nagihan ASLAN</t>
  </si>
  <si>
    <t>Açık Kaynak Kodlu CBS Yazılımları</t>
  </si>
  <si>
    <t>Dr. Öğr. Üyesiİ C. Bertan GÜLLÜDAĞ</t>
  </si>
  <si>
    <t>Yerbilimlerinde 2D ve 3D Enterpolasyon Yöntemleri ve Uygulamaları</t>
  </si>
  <si>
    <t>CBS 5073</t>
  </si>
  <si>
    <t>Madencilikte Mekansal Uygulamalar</t>
  </si>
  <si>
    <t>CBS 5078</t>
  </si>
  <si>
    <t>Dr. Öğr. Üyesi Burçin DÖNMEZ</t>
  </si>
  <si>
    <t>DR</t>
  </si>
  <si>
    <t>Uzaktan Algılama Fiziği</t>
  </si>
  <si>
    <t>CBS 7033</t>
  </si>
  <si>
    <t>Dr. Öğr. Üyesi Gülçin Ece ASLAN</t>
  </si>
  <si>
    <t>Tarımsal Kuraklık Çalışmaları Uzaktan Algılama İlişkisi</t>
  </si>
  <si>
    <t>Doç. Dr. Sevda ALTUNBAŞ</t>
  </si>
  <si>
    <t>Arazi Bilgi Sistemleri</t>
  </si>
  <si>
    <t>Türkiye Topraklarında Uzaktan Algılama ve CBS Çalışmaları</t>
  </si>
  <si>
    <t>CBS 7034</t>
  </si>
  <si>
    <t>Doç. Dr. Çağdaş KUŞÇU ŞİMŞEK</t>
  </si>
  <si>
    <t>Planlamada Sayısal Yöntemler</t>
  </si>
  <si>
    <t>CBS 7031</t>
  </si>
  <si>
    <t>Arkeolojide Uzaktan Algılama ve CBS</t>
  </si>
  <si>
    <t xml:space="preserve">CBS 5036 </t>
  </si>
  <si>
    <t xml:space="preserve"> Kentsel Alanda İklim Araştırmaları</t>
  </si>
  <si>
    <t>CBS 7030</t>
  </si>
  <si>
    <t>Doç. Dr. Yaşar ÖZYİĞİT</t>
  </si>
  <si>
    <t>Çayır-Mera Vejetasyonlarında Uzaktan Algılama Uygulamaları</t>
  </si>
  <si>
    <t>Tarla Tarımında Uzaktan Algılama ve CBS Uygulamaları</t>
  </si>
  <si>
    <t>Doç.Dr.Nusret DEMİR</t>
  </si>
  <si>
    <t>Uzaktan</t>
  </si>
  <si>
    <t>Uydu Bazlı Konumlama Sistemleri</t>
  </si>
  <si>
    <t>Doç. Dr. Serdar SELİM</t>
  </si>
  <si>
    <t>CBS'de Veri Görselleştirme ve Proje Sunumu</t>
  </si>
  <si>
    <t>CBS 7023</t>
  </si>
  <si>
    <t>Coğrafi Bilgi Sistemleri Uygulamaları</t>
  </si>
  <si>
    <t>CBS 5041</t>
  </si>
  <si>
    <t>Prof.Dr.Ali KILÇIK</t>
  </si>
  <si>
    <t>Jeoistatistiksel analiz Yöntemleri</t>
  </si>
  <si>
    <t>Prof. Dr. Sahriye SÖNMEZ</t>
  </si>
  <si>
    <t>Uzaktan Algılama-Bitki Besin Elementleri İlişkisi</t>
  </si>
  <si>
    <t>CBS 5060</t>
  </si>
  <si>
    <t>Prof. Dr. Bekir Taner SAN</t>
  </si>
  <si>
    <t>Afet yönetiminde Uzaktan Algılama ve CBS</t>
  </si>
  <si>
    <t>Hiperspektral Veri Analiz Teknikleri</t>
  </si>
  <si>
    <t>Prof.Dr. Mehmet TOPAKÇI</t>
  </si>
  <si>
    <t>Tarım Robotları</t>
  </si>
  <si>
    <t>Hassas Tarımda Değişken Oranlı Uyg. Teknikleri</t>
  </si>
  <si>
    <t>Doç.Dr. Fırat YÜCEL</t>
  </si>
  <si>
    <t>Uzaktan Alg.Mikro Denetleyici Tabanlı Sistem Tasarımı</t>
  </si>
  <si>
    <t>DoçDr. Fırat YÜCEL</t>
  </si>
  <si>
    <t>Kablosuz Algılayıcı Ağları</t>
  </si>
  <si>
    <t>Prof. Dr. Dilek KOÇ SAN</t>
  </si>
  <si>
    <t>Temel Harita Bilgisi ve CBS</t>
  </si>
  <si>
    <t>CBS 5066</t>
  </si>
  <si>
    <t xml:space="preserve">Prof.Dr.Namık Kemal SÖNMEZ </t>
  </si>
  <si>
    <t>Havza Yönetiminde Uzaktan Algılama</t>
  </si>
  <si>
    <t>Arazi Yönetim Planlamasında Uzaktan Algılama ve CBS</t>
  </si>
  <si>
    <t>UZAKTAN ALGILAMA VE COĞRAFİ BİLGİ SİSTEMLERİ ANABİLİM  DALI</t>
  </si>
  <si>
    <t>Öğr. Gör. Dr. Ercüment AKSOY</t>
  </si>
  <si>
    <t>YENİLENEBİLİR ENERJİ UYGULAMALARINDA MEKANSAL ANALİZ</t>
  </si>
  <si>
    <t>YET 5033</t>
  </si>
  <si>
    <t>YENİLENEBİLİR ENERJİ UYGULAMALARINDA UZAKTAN ALGILAMA</t>
  </si>
  <si>
    <t>YET 5032</t>
  </si>
  <si>
    <t>TEMİZ YANMA TEKNOLOJİLERİ</t>
  </si>
  <si>
    <t>YET 5014</t>
  </si>
  <si>
    <t>Dr. Öğr. Üyesi Kudret AKPINAR</t>
  </si>
  <si>
    <t>HİDROJEN ENERJİSİ</t>
  </si>
  <si>
    <t>YET 5022</t>
  </si>
  <si>
    <t>Doç. Dr.Önder KABAŞ</t>
  </si>
  <si>
    <t>SÜRDÜRÜLEBİLİR ENERJİ KULLANIMI</t>
  </si>
  <si>
    <t>YET 5031</t>
  </si>
  <si>
    <t>YENİLENEBİLİR ENERJİ KAYNAKLARININ TARIMDA KULLANIMI</t>
  </si>
  <si>
    <t>YET 5034</t>
  </si>
  <si>
    <t>Doç. Dr. Salih SÖZER</t>
  </si>
  <si>
    <t>BİYOGAZ TEKNOLOJİSİ VE UYGULAMALARI</t>
  </si>
  <si>
    <t>YET 5013</t>
  </si>
  <si>
    <t>Doç. Dr. Süleyman Fatih ÖZMEN</t>
  </si>
  <si>
    <t>NÜKLEER ENERJİ VE İKLİM DEĞİŞİKLİĞİ</t>
  </si>
  <si>
    <t>YET 5026</t>
  </si>
  <si>
    <t>Doç. Dr. Ceren KARAMAN</t>
  </si>
  <si>
    <t>YENİLENEBİLİR ENERJİDE MALZEME TEKNOLOJİSİ</t>
  </si>
  <si>
    <t>YET 5029</t>
  </si>
  <si>
    <t>GÜNEŞ ENERJİ SİSTEMLERİNİN TASARIM VE OPTİMİZASYONU</t>
  </si>
  <si>
    <t>YET 5010</t>
  </si>
  <si>
    <t>Doç. Dr. Abdülkadir KOÇER</t>
  </si>
  <si>
    <t>GÖRÜNTÜ İŞLEME VE NESNE TANIMLAMA UYGULAMALARI</t>
  </si>
  <si>
    <t>YET 5035</t>
  </si>
  <si>
    <t>ENERJİ SİSTEMLERİNDE MAKİNE ÖĞRENMESİ UYGULAMALARI</t>
  </si>
  <si>
    <t>YET 5025</t>
  </si>
  <si>
    <t>Prof. Dr. Fuat ERKÜL</t>
  </si>
  <si>
    <t>VOLKANOLOJİ VE JEOTERMAL ENERJİ</t>
  </si>
  <si>
    <t>YET 5023</t>
  </si>
  <si>
    <t>JEOTERMAL ENERJİ SİSTEMLERİ</t>
  </si>
  <si>
    <t>YET 5017</t>
  </si>
  <si>
    <t>ENERJİ DEPOLAMA VE DÖNÜŞÜMÜ SİSTEMLERİ</t>
  </si>
  <si>
    <t>YET 5011</t>
  </si>
  <si>
    <t>GÜNEŞ KOLLEKTÖRLERİ TASARIMI</t>
  </si>
  <si>
    <t>YET 5024</t>
  </si>
  <si>
    <t>YET 5005</t>
  </si>
  <si>
    <t>YENİLENEBİLİR ENERJİ KAYNAKLARI VE TEKNOLOJİLERİ ANABİLİM  DALI</t>
  </si>
  <si>
    <t>ÖĞR.GÖR.DR. NİLGÜN YAPICI</t>
  </si>
  <si>
    <t>ETOLOJİ</t>
  </si>
  <si>
    <t>ZOB 5046</t>
  </si>
  <si>
    <t>HAYVAN EKOLOJİSİ</t>
  </si>
  <si>
    <t>ZOB 5044</t>
  </si>
  <si>
    <t>ARŞ.GÖR.EYMEN DEMİR</t>
  </si>
  <si>
    <t>TEMEL GENETİK</t>
  </si>
  <si>
    <t>ZOB 5042</t>
  </si>
  <si>
    <t>PROF.DR. FEHMİ GÜREL</t>
  </si>
  <si>
    <t>BOMBUS ARISI BİYOLOJİSİ VE DAVRANIŞ ÖZELLİJKLERİ</t>
  </si>
  <si>
    <t>ZOB 5034</t>
  </si>
  <si>
    <t>DR.ÖĞR.ÜYESİ FİRDEVS KORKMAZ TURGUD</t>
  </si>
  <si>
    <t>ET TİPİ TAVUKLARIN BESLENMESİ</t>
  </si>
  <si>
    <t>ZOB 5032</t>
  </si>
  <si>
    <t>PROF.DR. MEHMET ZİYA FIRAT</t>
  </si>
  <si>
    <t>ANKET YAPMA VE ANALİZ TEKNİKLERİ</t>
  </si>
  <si>
    <t>ZOB5030</t>
  </si>
  <si>
    <t>PROF.DR. BURAK KARACAÖREN</t>
  </si>
  <si>
    <t>İSTATİSTİKSEL YORUMLAMA</t>
  </si>
  <si>
    <t>ZOB 5028</t>
  </si>
  <si>
    <t>KUZU BESİSİSİ YÖNTEMLERİ</t>
  </si>
  <si>
    <t>ZOB 5020</t>
  </si>
  <si>
    <t>DR.ÖĞR.ÜYESİ EMİNE ŞAHİN SEMERCİ</t>
  </si>
  <si>
    <t>HAYVANCILIKTA POPULASYON GENETİĞİ</t>
  </si>
  <si>
    <t>ZOB 5017</t>
  </si>
  <si>
    <t>PROF.DR.DOĞAN NARİNÇ</t>
  </si>
  <si>
    <t>YUMURTA TAVUĞU YETİŞTİRME ISLAHI</t>
  </si>
  <si>
    <t>ZOB 5016</t>
  </si>
  <si>
    <t xml:space="preserve">DENEME PLANLAMASI </t>
  </si>
  <si>
    <t xml:space="preserve">ZOB 5014 </t>
  </si>
  <si>
    <t>KULUÇKA TEKNİĞİ</t>
  </si>
  <si>
    <t>ZOB 5010</t>
  </si>
  <si>
    <t>ZOB 6906</t>
  </si>
  <si>
    <t>ZOB 5006</t>
  </si>
  <si>
    <t>ZOOTEKNİ ANABİLİM  DALI</t>
  </si>
  <si>
    <t>PROF.DR. DOĞAN NARİNÇ</t>
  </si>
  <si>
    <t>KANATLI HAYVAN ISLAHI II</t>
  </si>
  <si>
    <t>ZOB 7058</t>
  </si>
  <si>
    <t>PROF. DR. BURAK KARACAÖREN</t>
  </si>
  <si>
    <t>GENOMİK'DE İSTATİSTİKSEL YÖNTEMLER</t>
  </si>
  <si>
    <t>ZOB 7050</t>
  </si>
  <si>
    <t>HAYVAN DAVRANIMLARI</t>
  </si>
  <si>
    <t>ZOB 7044</t>
  </si>
  <si>
    <t>KIRSAL KANATLI HAYVAN YETİŞTİRİCİLİĞİ</t>
  </si>
  <si>
    <t>ZOB 7032</t>
  </si>
  <si>
    <t>REGRESYON ANALİZİ</t>
  </si>
  <si>
    <t>ZOB 7022</t>
  </si>
  <si>
    <t>KESİKLİ VERİLERİN ANALİZİ</t>
  </si>
  <si>
    <t>ZOB 7020</t>
  </si>
  <si>
    <t>ZOB 7014</t>
  </si>
  <si>
    <t>ARI GENETİĞİ VE ISLAHI</t>
  </si>
  <si>
    <t>ZOB 7008</t>
  </si>
  <si>
    <t>FBE 9916</t>
  </si>
  <si>
    <t>ÖZEL AMAÇLI PARK TASARIMI</t>
  </si>
  <si>
    <t>TBB 5022</t>
  </si>
  <si>
    <t>TBB 5034</t>
  </si>
  <si>
    <t>KARMA YEMLER  TEKNOLOJİSİ</t>
  </si>
  <si>
    <t>BBB 5006</t>
  </si>
  <si>
    <t>BBB 5037</t>
  </si>
  <si>
    <t>BBB 5022</t>
  </si>
  <si>
    <t>BBB 5023</t>
  </si>
  <si>
    <t>BBB 5061</t>
  </si>
  <si>
    <t>BBB 5073</t>
  </si>
  <si>
    <t>BBB 5056</t>
  </si>
  <si>
    <t>BBB 5050</t>
  </si>
  <si>
    <t>BBB 5048</t>
  </si>
  <si>
    <t>BBB 5058</t>
  </si>
  <si>
    <t>BBB 5069</t>
  </si>
  <si>
    <t>BBB 5038</t>
  </si>
  <si>
    <t>BBB 5040</t>
  </si>
  <si>
    <t>BBB 5018</t>
  </si>
  <si>
    <t>BBB 5020</t>
  </si>
  <si>
    <t>BBB 5012</t>
  </si>
  <si>
    <t>BBB 5008</t>
  </si>
  <si>
    <r>
      <t xml:space="preserve">Öğrenciler, ders aşamasında </t>
    </r>
    <r>
      <rPr>
        <b/>
        <sz val="10"/>
        <color theme="1"/>
        <rFont val="Times New Roman"/>
        <family val="1"/>
        <charset val="162"/>
      </rPr>
      <t xml:space="preserve">Seminer I </t>
    </r>
    <r>
      <rPr>
        <sz val="10"/>
        <color theme="1"/>
        <rFont val="Times New Roman"/>
        <family val="1"/>
        <charset val="162"/>
      </rPr>
      <t xml:space="preserve">ve </t>
    </r>
    <r>
      <rPr>
        <b/>
        <sz val="10"/>
        <color theme="1"/>
        <rFont val="Times New Roman"/>
        <family val="1"/>
        <charset val="162"/>
      </rPr>
      <t>Seminer II</t>
    </r>
    <r>
      <rPr>
        <sz val="10"/>
        <color theme="1"/>
        <rFont val="Times New Roman"/>
        <family val="1"/>
        <charset val="162"/>
      </rPr>
      <t xml:space="preserve"> olmak üzere dört yarıyıl içerisinde 2 Seminer Dersi almak zorundadır.</t>
    </r>
  </si>
  <si>
    <t>BBB 7005</t>
  </si>
  <si>
    <t>BBB 7006</t>
  </si>
  <si>
    <t>BBB 9916</t>
  </si>
  <si>
    <t>BBB 9906</t>
  </si>
  <si>
    <t>BBB 7802</t>
  </si>
  <si>
    <t>BBB 7044</t>
  </si>
  <si>
    <t>BBB 7024</t>
  </si>
  <si>
    <t>BBB 7050</t>
  </si>
  <si>
    <t xml:space="preserve"> BBB 7014</t>
  </si>
  <si>
    <t>BBB 7043</t>
  </si>
  <si>
    <t>BBB 7038</t>
  </si>
  <si>
    <t>BBB 7028</t>
  </si>
  <si>
    <t>BBB 7037</t>
  </si>
  <si>
    <t>BBB 7031 </t>
  </si>
  <si>
    <t>BMM 5017 </t>
  </si>
  <si>
    <t>BMM 5029</t>
  </si>
  <si>
    <t>BMM 5009</t>
  </si>
  <si>
    <t>BMM 5024 </t>
  </si>
  <si>
    <t>BMM 6906</t>
  </si>
  <si>
    <t> BMM 5006</t>
  </si>
  <si>
    <t>ÇEV 6906</t>
  </si>
  <si>
    <t>ÇEV 5005</t>
  </si>
  <si>
    <t>ÇEV 5008</t>
  </si>
  <si>
    <t>ÇEV 5009</t>
  </si>
  <si>
    <t>ÇEV 5010</t>
  </si>
  <si>
    <t>ÇEV 5014</t>
  </si>
  <si>
    <t>ÇEV 5018</t>
  </si>
  <si>
    <t>ÇEV 5019</t>
  </si>
  <si>
    <t>ÇEV 5020</t>
  </si>
  <si>
    <t>ÇEV 5022</t>
  </si>
  <si>
    <t>ÇEV 5023</t>
  </si>
  <si>
    <t>ÇEV 5024</t>
  </si>
  <si>
    <t>ÇEV 5028</t>
  </si>
  <si>
    <t>ÇEV 5029</t>
  </si>
  <si>
    <t>ÇEV 5033</t>
  </si>
  <si>
    <t>ÇEV 5038</t>
  </si>
  <si>
    <t>ÇEV 5039</t>
  </si>
  <si>
    <t>ÇEV 5040</t>
  </si>
  <si>
    <t>ÇEV 5044</t>
  </si>
  <si>
    <t>ÇEV 7802</t>
  </si>
  <si>
    <t>ÇEV 9906</t>
  </si>
  <si>
    <t>ÇEV 9916</t>
  </si>
  <si>
    <t>ÇEV 7006</t>
  </si>
  <si>
    <t>ÇEV 7015</t>
  </si>
  <si>
    <t>ÇEV 7019</t>
  </si>
  <si>
    <t>ÇEV 7024</t>
  </si>
  <si>
    <t>ÇEV 7031</t>
  </si>
  <si>
    <t>ÇEV 7036</t>
  </si>
  <si>
    <t>GIDA 5080</t>
  </si>
  <si>
    <t>GIDA 6906</t>
  </si>
  <si>
    <t>GIDA 5005</t>
  </si>
  <si>
    <t>GIDA 5006</t>
  </si>
  <si>
    <t>GIDA 7056</t>
  </si>
  <si>
    <t>GIDA 7060</t>
  </si>
  <si>
    <t>GIDA 7083</t>
  </si>
  <si>
    <t>GIDA 7049</t>
  </si>
  <si>
    <t>GIDA  7053</t>
  </si>
  <si>
    <t>GIDA 7054</t>
  </si>
  <si>
    <t>GIDA 9906</t>
  </si>
  <si>
    <t>GIDA 7005</t>
  </si>
  <si>
    <t>GIDA 7006</t>
  </si>
  <si>
    <t>İSG 5002</t>
  </si>
  <si>
    <t>İSG 5004</t>
  </si>
  <si>
    <t>İSG 5006</t>
  </si>
  <si>
    <t>İSG 5008</t>
  </si>
  <si>
    <t>İSG 5010</t>
  </si>
  <si>
    <t>İSG 5014</t>
  </si>
  <si>
    <t>İSG 6902</t>
  </si>
  <si>
    <t>FBE 5998 </t>
  </si>
  <si>
    <t>KİM 5005</t>
  </si>
  <si>
    <t>KİM 5022</t>
  </si>
  <si>
    <t>KİM 5028</t>
  </si>
  <si>
    <t>FBE 7901</t>
  </si>
  <si>
    <t>FBE 7903</t>
  </si>
  <si>
    <t>FBE 8901</t>
  </si>
  <si>
    <t>FBE 8903</t>
  </si>
  <si>
    <t>FBE 9901</t>
  </si>
  <si>
    <t>FBE 9903</t>
  </si>
  <si>
    <t>KIM 9905</t>
  </si>
  <si>
    <t>KIM 7801</t>
  </si>
  <si>
    <t>FBE 9911</t>
  </si>
  <si>
    <t>FBE 9913</t>
  </si>
  <si>
    <t>KİM 7032</t>
  </si>
  <si>
    <t>KİM 7028</t>
  </si>
  <si>
    <t>KİM 7027</t>
  </si>
  <si>
    <t>KİM 7023</t>
  </si>
  <si>
    <t>KİM 7017</t>
  </si>
  <si>
    <t>KİM 7006</t>
  </si>
  <si>
    <t>KİM 7005</t>
  </si>
  <si>
    <t>KIM 9915</t>
  </si>
  <si>
    <t>PMB 5008</t>
  </si>
  <si>
    <t>PMB 5010</t>
  </si>
  <si>
    <t>PMB 5014</t>
  </si>
  <si>
    <t>PMB 5017</t>
  </si>
  <si>
    <t> PMB 5024</t>
  </si>
  <si>
    <t> PMB 5026</t>
  </si>
  <si>
    <t>PMB 5032</t>
  </si>
  <si>
    <t xml:space="preserve">PMB 5034  </t>
  </si>
  <si>
    <t> PMB 5035</t>
  </si>
  <si>
    <t>PMB 5044</t>
  </si>
  <si>
    <t>PMB 5048</t>
  </si>
  <si>
    <t>PMB 5049 </t>
  </si>
  <si>
    <t>PMB 5050</t>
  </si>
  <si>
    <t> FBE 5998</t>
  </si>
  <si>
    <t>PMB 7010</t>
  </si>
  <si>
    <t>PMB 7016</t>
  </si>
  <si>
    <t>PMB 7018</t>
  </si>
  <si>
    <t>PMB 7026 </t>
  </si>
  <si>
    <t>PMB 7027</t>
  </si>
  <si>
    <t>PMB 7030</t>
  </si>
  <si>
    <t>PMB 7006</t>
  </si>
  <si>
    <t>PMB 7802</t>
  </si>
  <si>
    <t>PMB 9906</t>
  </si>
  <si>
    <t>PMB 9916</t>
  </si>
  <si>
    <t>STB 5005</t>
  </si>
  <si>
    <t>STB 5006</t>
  </si>
  <si>
    <t>SAI 5009</t>
  </si>
  <si>
    <t>SAI 5010</t>
  </si>
  <si>
    <t>SAI 5011</t>
  </si>
  <si>
    <t>SAI 5016</t>
  </si>
  <si>
    <t>SAI 5018</t>
  </si>
  <si>
    <t>SAI 5021</t>
  </si>
  <si>
    <t>SAI 5026</t>
  </si>
  <si>
    <t>SAI 5005</t>
  </si>
  <si>
    <t>SAI 5006</t>
  </si>
  <si>
    <t>SAI 6906</t>
  </si>
  <si>
    <t>SAI 7010</t>
  </si>
  <si>
    <t>SAI 7014</t>
  </si>
  <si>
    <t>SAI 7016</t>
  </si>
  <si>
    <t>SAI 7019</t>
  </si>
  <si>
    <t>SAI 7030</t>
  </si>
  <si>
    <t>SAI 7005</t>
  </si>
  <si>
    <t>SAI 7006</t>
  </si>
  <si>
    <t>FBE 7802</t>
  </si>
  <si>
    <t>SAI 9906</t>
  </si>
  <si>
    <t>SAI 9916</t>
  </si>
  <si>
    <t>STB 5020</t>
  </si>
  <si>
    <t>STB 5023</t>
  </si>
  <si>
    <t>STB 5024</t>
  </si>
  <si>
    <t>STB 5026</t>
  </si>
  <si>
    <t>STB 5030</t>
  </si>
  <si>
    <t>STB 5034</t>
  </si>
  <si>
    <t>STB 5042</t>
  </si>
  <si>
    <t>STB 5044</t>
  </si>
  <si>
    <t>STB 6906</t>
  </si>
  <si>
    <t>STB 7005</t>
  </si>
  <si>
    <t>STB 7006</t>
  </si>
  <si>
    <t>STB 7009</t>
  </si>
  <si>
    <t>STB 7015</t>
  </si>
  <si>
    <t>STB 7023</t>
  </si>
  <si>
    <t>STB 7029</t>
  </si>
  <si>
    <t>STB 9906</t>
  </si>
  <si>
    <t>STB 9916</t>
  </si>
  <si>
    <t>SÜY 5006</t>
  </si>
  <si>
    <t>SÜY 5016</t>
  </si>
  <si>
    <t>SÜY 5018</t>
  </si>
  <si>
    <t>SÜY 5020</t>
  </si>
  <si>
    <t>SÜY 5030</t>
  </si>
  <si>
    <t xml:space="preserve"> SÜY 5032</t>
  </si>
  <si>
    <t>SÜY 5040</t>
  </si>
  <si>
    <t>SÜY 5033</t>
  </si>
  <si>
    <t>SÜY 5041</t>
  </si>
  <si>
    <t>SÜY 5043</t>
  </si>
  <si>
    <t>SÜY 5054</t>
  </si>
  <si>
    <t>SÜY 6906</t>
  </si>
  <si>
    <t>SÜY 7006</t>
  </si>
  <si>
    <t>SÜY 7012</t>
  </si>
  <si>
    <t>SÜY 7021</t>
  </si>
  <si>
    <t>SÜY 7024</t>
  </si>
  <si>
    <t>SÜY 7028</t>
  </si>
  <si>
    <t>SÜY 7042</t>
  </si>
  <si>
    <t>SÜY 7054</t>
  </si>
  <si>
    <t>SÜY 9906</t>
  </si>
  <si>
    <t>SÜY 9916</t>
  </si>
  <si>
    <r>
      <t>Doç. Dr. Kamile ULUKAPI</t>
    </r>
    <r>
      <rPr>
        <b/>
        <sz val="10"/>
        <color theme="1"/>
        <rFont val="Times New Roman"/>
        <family val="1"/>
        <charset val="162"/>
      </rPr>
      <t xml:space="preserve"> </t>
    </r>
  </si>
  <si>
    <r>
      <t>Prof. Dr. Nilda ERSOY</t>
    </r>
    <r>
      <rPr>
        <b/>
        <sz val="10"/>
        <color theme="1"/>
        <rFont val="Times New Roman"/>
        <family val="1"/>
        <charset val="162"/>
      </rPr>
      <t xml:space="preserve"> </t>
    </r>
  </si>
  <si>
    <r>
      <t>Prof. Dr. Ayşe Gül İNCE</t>
    </r>
    <r>
      <rPr>
        <b/>
        <sz val="10"/>
        <color theme="1"/>
        <rFont val="Times New Roman"/>
        <family val="1"/>
        <charset val="162"/>
      </rPr>
      <t xml:space="preserve"> </t>
    </r>
  </si>
  <si>
    <r>
      <t xml:space="preserve"> </t>
    </r>
    <r>
      <rPr>
        <sz val="10"/>
        <color theme="1"/>
        <rFont val="Times New Roman"/>
        <family val="1"/>
        <charset val="162"/>
      </rPr>
      <t>Prof. Dr. Ayşe Gül İNCE</t>
    </r>
  </si>
  <si>
    <r>
      <t>Dr. Öğr. Üyesi Nisa ERTOY</t>
    </r>
    <r>
      <rPr>
        <b/>
        <sz val="10"/>
        <color theme="1"/>
        <rFont val="Times New Roman"/>
        <family val="1"/>
        <charset val="162"/>
      </rPr>
      <t xml:space="preserve"> </t>
    </r>
  </si>
  <si>
    <r>
      <t>Prof. Dr. M. Hüseyin BASIM</t>
    </r>
    <r>
      <rPr>
        <b/>
        <sz val="10"/>
        <color theme="1"/>
        <rFont val="Times New Roman"/>
        <family val="1"/>
        <charset val="162"/>
      </rPr>
      <t xml:space="preserve"> </t>
    </r>
  </si>
  <si>
    <r>
      <t>Prof. Dr. Süleyman AKHAN</t>
    </r>
    <r>
      <rPr>
        <b/>
        <sz val="10"/>
        <color theme="1"/>
        <rFont val="Times New Roman"/>
        <family val="1"/>
        <charset val="162"/>
      </rPr>
      <t xml:space="preserve"> </t>
    </r>
  </si>
  <si>
    <t>STR 5004</t>
  </si>
  <si>
    <t>STR 5006</t>
  </si>
  <si>
    <t>STR 5008</t>
  </si>
  <si>
    <t>STR 5010</t>
  </si>
  <si>
    <t>STR 5012</t>
  </si>
  <si>
    <t>STR 5014</t>
  </si>
  <si>
    <t>STR 5016</t>
  </si>
  <si>
    <t>STR 5018</t>
  </si>
  <si>
    <t>STR 5020</t>
  </si>
  <si>
    <t>STR 5022</t>
  </si>
  <si>
    <t>STR 5024</t>
  </si>
  <si>
    <t>STR 5026</t>
  </si>
  <si>
    <t>STR 5028</t>
  </si>
  <si>
    <t>STR 5030</t>
  </si>
  <si>
    <t>FBE 5902 </t>
  </si>
  <si>
    <t>TYS 5006</t>
  </si>
  <si>
    <t>TYS 5012</t>
  </si>
  <si>
    <t>TYS 5014</t>
  </si>
  <si>
    <t>TYS 5022</t>
  </si>
  <si>
    <t>TYS 5026</t>
  </si>
  <si>
    <t>TYS 5030</t>
  </si>
  <si>
    <t>TYS 5032</t>
  </si>
  <si>
    <t>TYS 5036</t>
  </si>
  <si>
    <t>TYS 5038</t>
  </si>
  <si>
    <t>FBE 6902 </t>
  </si>
  <si>
    <t>TYS 6906</t>
  </si>
  <si>
    <t>TYS 7006</t>
  </si>
  <si>
    <t>TYS 7010</t>
  </si>
  <si>
    <t>TYS 7012</t>
  </si>
  <si>
    <t>TYS 7018</t>
  </si>
  <si>
    <t>TYS 7024</t>
  </si>
  <si>
    <t>TYS 7031</t>
  </si>
  <si>
    <t>TYS 7032</t>
  </si>
  <si>
    <t>FBE 8902 </t>
  </si>
  <si>
    <t>FBE 9902 </t>
  </si>
  <si>
    <t>TYS 7802</t>
  </si>
  <si>
    <t>TYS 9906</t>
  </si>
  <si>
    <t>TYS 9916</t>
  </si>
  <si>
    <r>
      <t>Prof. Dr. Mehmet KARACA</t>
    </r>
    <r>
      <rPr>
        <b/>
        <sz val="10"/>
        <color theme="1"/>
        <rFont val="Times New Roman"/>
        <family val="1"/>
        <charset val="162"/>
      </rPr>
      <t xml:space="preserve"> </t>
    </r>
  </si>
  <si>
    <t xml:space="preserve">TBB 7042  </t>
  </si>
  <si>
    <t>TBB 7027</t>
  </si>
  <si>
    <r>
      <t xml:space="preserve">Danışmanlık </t>
    </r>
    <r>
      <rPr>
        <b/>
        <sz val="10"/>
        <color theme="1"/>
        <rFont val="Times New Roman"/>
        <family val="1"/>
        <charset val="162"/>
      </rPr>
      <t xml:space="preserve"> </t>
    </r>
  </si>
  <si>
    <r>
      <t>Anabilim Dalı Öğretim Üyeleri</t>
    </r>
    <r>
      <rPr>
        <b/>
        <sz val="10"/>
        <color theme="1"/>
        <rFont val="Times New Roman"/>
        <family val="1"/>
        <charset val="162"/>
      </rPr>
      <t xml:space="preserve"> </t>
    </r>
  </si>
  <si>
    <r>
      <t>Uzmanlık Alan Dersleri</t>
    </r>
    <r>
      <rPr>
        <b/>
        <sz val="10"/>
        <color theme="1"/>
        <rFont val="Times New Roman"/>
        <family val="1"/>
        <charset val="162"/>
      </rPr>
      <t xml:space="preserve"> </t>
    </r>
  </si>
  <si>
    <r>
      <t>Seminer II*</t>
    </r>
    <r>
      <rPr>
        <b/>
        <sz val="10"/>
        <color theme="1"/>
        <rFont val="Times New Roman"/>
        <family val="1"/>
        <charset val="162"/>
      </rPr>
      <t xml:space="preserve"> </t>
    </r>
  </si>
  <si>
    <r>
      <t>Uçucu Yağ Bitkileri</t>
    </r>
    <r>
      <rPr>
        <b/>
        <sz val="10"/>
        <color theme="1"/>
        <rFont val="Times New Roman"/>
        <family val="1"/>
        <charset val="162"/>
      </rPr>
      <t xml:space="preserve"> </t>
    </r>
  </si>
  <si>
    <r>
      <t>Çayır Mera Ölçüm Teknikleri</t>
    </r>
    <r>
      <rPr>
        <b/>
        <sz val="10"/>
        <color theme="1"/>
        <rFont val="Times New Roman"/>
        <family val="1"/>
        <charset val="162"/>
      </rPr>
      <t xml:space="preserve"> </t>
    </r>
  </si>
  <si>
    <r>
      <t xml:space="preserve"> </t>
    </r>
    <r>
      <rPr>
        <sz val="10"/>
        <color theme="1"/>
        <rFont val="Times New Roman"/>
        <family val="1"/>
        <charset val="162"/>
      </rPr>
      <t>Prof.Dr.Mehmet BİLGEN</t>
    </r>
  </si>
  <si>
    <r>
      <t>Biyoinformatik</t>
    </r>
    <r>
      <rPr>
        <b/>
        <sz val="10"/>
        <color theme="1"/>
        <rFont val="Times New Roman"/>
        <family val="1"/>
        <charset val="162"/>
      </rPr>
      <t xml:space="preserve"> </t>
    </r>
  </si>
  <si>
    <r>
      <t xml:space="preserve"> </t>
    </r>
    <r>
      <rPr>
        <sz val="10"/>
        <color theme="1"/>
        <rFont val="Times New Roman"/>
        <family val="1"/>
        <charset val="162"/>
      </rPr>
      <t>FBE 5018</t>
    </r>
  </si>
  <si>
    <r>
      <t>Prof. Dr.Mehmet ARSLAN</t>
    </r>
    <r>
      <rPr>
        <b/>
        <sz val="10"/>
        <color theme="1"/>
        <rFont val="Times New Roman"/>
        <family val="1"/>
        <charset val="162"/>
      </rPr>
      <t xml:space="preserve"> </t>
    </r>
  </si>
  <si>
    <r>
      <t>Yem Bitkileri Özel Yetiştiriciliği ve Islahı</t>
    </r>
    <r>
      <rPr>
        <b/>
        <sz val="10"/>
        <color theme="1"/>
        <rFont val="Times New Roman"/>
        <family val="1"/>
        <charset val="162"/>
      </rPr>
      <t xml:space="preserve"> </t>
    </r>
  </si>
  <si>
    <r>
      <t>Yem Bitkileri Kalite Özellikleri</t>
    </r>
    <r>
      <rPr>
        <b/>
        <sz val="10"/>
        <color theme="1"/>
        <rFont val="Times New Roman"/>
        <family val="1"/>
        <charset val="162"/>
      </rPr>
      <t xml:space="preserve"> </t>
    </r>
  </si>
  <si>
    <r>
      <t>Doç.Dr.Bilal AYDINOĞLU</t>
    </r>
    <r>
      <rPr>
        <b/>
        <sz val="10"/>
        <color theme="1"/>
        <rFont val="Times New Roman"/>
        <family val="1"/>
        <charset val="162"/>
      </rPr>
      <t xml:space="preserve"> </t>
    </r>
  </si>
  <si>
    <t>CBS 7005</t>
  </si>
  <si>
    <t>CBS 5064</t>
  </si>
  <si>
    <t>CBS 7018</t>
  </si>
  <si>
    <t>CBS 5026</t>
  </si>
  <si>
    <t>CBS 5029</t>
  </si>
  <si>
    <t>CBS 7010</t>
  </si>
  <si>
    <t>CBS 5016</t>
  </si>
  <si>
    <t>CBS 7009</t>
  </si>
  <si>
    <t>CBS 5059</t>
  </si>
  <si>
    <t>CBS 5068</t>
  </si>
  <si>
    <t>CBS 5063</t>
  </si>
  <si>
    <t>CBS 5080</t>
  </si>
  <si>
    <t>CBS 5043</t>
  </si>
  <si>
    <t>CBS 5070</t>
  </si>
  <si>
    <t>CBS 5030</t>
  </si>
  <si>
    <t>Su Ürünleri Yetiştiricilik Sektöründe Su Stresine Karşı Teknolojik Çözümler ve Uygulamalar</t>
  </si>
  <si>
    <t>İklim Değişikliği Ekseninde Su Ürünleri ve Sürdürülebilirlik</t>
  </si>
  <si>
    <t>Doç.Dr. Murat VAROL</t>
  </si>
  <si>
    <t>İklim Değişikliği – Teknolojik Çözümler: Karbondioksit Tutma Teknikleri</t>
  </si>
  <si>
    <t>Doç.Dr. Çiğdem MORAL</t>
  </si>
  <si>
    <t>Sürdürülebilir Çevre Yönetimi ve Çevresel Risk Değerlendirmesi</t>
  </si>
  <si>
    <t>Prof.Dr. Aslı Seyhan ÇIĞGIN</t>
  </si>
  <si>
    <t>Avrupa Birliği İklim Değişikliği Politikaları</t>
  </si>
  <si>
    <t>Prof.Dr. Ayşe MUHAMMETOĞLU</t>
  </si>
  <si>
    <t>İklim Değişikliğine Uyum İçin Su Kaynaklarının Bütüncül Yönetimi</t>
  </si>
  <si>
    <t>Prof.Dr. Reyhan ERDOĞAN</t>
  </si>
  <si>
    <t>Kentlerde İklim Değişikliği ile Mücadelede Yeşil Altyapı</t>
  </si>
  <si>
    <t>Prof.Dr. Erdem YILMAZ</t>
  </si>
  <si>
    <t>Kuraklık ve Toprak Yönetimi</t>
  </si>
  <si>
    <t>Prof.Dr. Orhan ÖZÇATALBAŞ</t>
  </si>
  <si>
    <t>Döngüsel Ekonomi ve Sürdürülebilirlik</t>
  </si>
  <si>
    <t>Prof.Dr. Harun KAMAN</t>
  </si>
  <si>
    <t>Su Hasadı</t>
  </si>
  <si>
    <t>İklim Değişikliklerinin Tarımsal Üretim Sistemlerine Etkileri</t>
  </si>
  <si>
    <t>Prof.Dr. Hasan MERDUN</t>
  </si>
  <si>
    <t>İklim Değişikliğinin Enerji Politikalarına Etkileri</t>
  </si>
  <si>
    <t>Sürdürülebilir Atık Yönetim Politikaları</t>
  </si>
  <si>
    <t>Doç.Dr. Güray DOĞAN</t>
  </si>
  <si>
    <t>İklim Değişikliği: Temel Kavramlar</t>
  </si>
  <si>
    <t>Seminer</t>
  </si>
  <si>
    <t>İKLİM DEĞİŞİKLİĞİ VE POLİTİKALARI ANABİLİM  DALI</t>
  </si>
  <si>
    <t>Doç. Dr. Sevil KÖFTECİ</t>
  </si>
  <si>
    <t>Ulaştırmada Çok Değişkenli İstatistiksel Analiz</t>
  </si>
  <si>
    <t>İNM 7047</t>
  </si>
  <si>
    <t>Doç. Dr. Halil İbrahim BURGAN</t>
  </si>
  <si>
    <t>Taşkın ve Kuraklık Hidrolojisi</t>
  </si>
  <si>
    <t>İNM 7044</t>
  </si>
  <si>
    <t>Biriktirme Haznelerinin Tasarımı ve İşletilmesi</t>
  </si>
  <si>
    <t>İNM 7042</t>
  </si>
  <si>
    <t>Prof. Dr. İbrahim AYDOĞDU</t>
  </si>
  <si>
    <t>Stokastik Optimizasyon Programlama</t>
  </si>
  <si>
    <t>İNM 7038</t>
  </si>
  <si>
    <t>Prof. Dr. Okan ÖZCAN</t>
  </si>
  <si>
    <t>Performansa Dayalı Tasarım ve Değerlendirme</t>
  </si>
  <si>
    <t>İNM 7026</t>
  </si>
  <si>
    <t>Prof. Dr. Ramazan ÖZÇELİK</t>
  </si>
  <si>
    <t>Yapıların Sismik Güçlendirilmesi</t>
  </si>
  <si>
    <t>İNM 7021</t>
  </si>
  <si>
    <t>Prof Dr Banihan GÜNAY</t>
  </si>
  <si>
    <t>Ulaşım Planlaması ve Modellemesi</t>
  </si>
  <si>
    <t>İNM 7018</t>
  </si>
  <si>
    <t>İleri Proje Yönetim Teknikleri</t>
  </si>
  <si>
    <t>İNM 7014</t>
  </si>
  <si>
    <t>Prof. Dr. Ömer CİVALEK</t>
  </si>
  <si>
    <t>Elastisite Teorisi</t>
  </si>
  <si>
    <t>İNM 7008</t>
  </si>
  <si>
    <t>Anabilim Dalı Dışı Öğr. Üyesi</t>
  </si>
  <si>
    <t>Anabilim Dalı Öğretim Üyeleri</t>
  </si>
  <si>
    <t> FBE 9916</t>
  </si>
  <si>
    <t> FBE 9906</t>
  </si>
  <si>
    <t>DOKTORA YETERLİLİK</t>
  </si>
  <si>
    <t> FBE 7802</t>
  </si>
  <si>
    <t>İNM 7006</t>
  </si>
  <si>
    <t>Doktora</t>
  </si>
  <si>
    <t>Doç. Dr. Bekir AKGÖZ</t>
  </si>
  <si>
    <t>Yüksek Mertebeden Sürekli Ortam Teorileri</t>
  </si>
  <si>
    <t>İNM 5072</t>
  </si>
  <si>
    <t>Mikro Sistemlerin Mekanik Analizi</t>
  </si>
  <si>
    <t>İNM 5068</t>
  </si>
  <si>
    <t>Prof. Dr. Ferhat ERDAL</t>
  </si>
  <si>
    <t xml:space="preserve">Çelik Yapıların Plastik Analizi ve Tasarımı </t>
  </si>
  <si>
    <t>İNM 5065</t>
  </si>
  <si>
    <t>Betonarme Yapıların Davranışı</t>
  </si>
  <si>
    <t>İNM 5059</t>
  </si>
  <si>
    <t>İnşaat Mühendisliğinde Optimizasyon</t>
  </si>
  <si>
    <t>İNM 5056</t>
  </si>
  <si>
    <t>Doç.Dr. Rıfat TÜR</t>
  </si>
  <si>
    <t>Kıyı Yapıları Tasarımı</t>
  </si>
  <si>
    <t>İNM 5048</t>
  </si>
  <si>
    <t>Kıyı Mühendisliğinde İstatistiksel Analiz</t>
  </si>
  <si>
    <t>İNM 5046</t>
  </si>
  <si>
    <t>Prof. Dr. Niyazi Uğur KOÇKAL</t>
  </si>
  <si>
    <t xml:space="preserve">Özel Betonlar </t>
  </si>
  <si>
    <t>İNM 5041</t>
  </si>
  <si>
    <t>Akıllı Ulaşım Sistemleri</t>
  </si>
  <si>
    <t>İNM 5040</t>
  </si>
  <si>
    <t>Köprü Üstyapı Tasarımı</t>
  </si>
  <si>
    <t>İNM 5036</t>
  </si>
  <si>
    <t>Yol Üstyapıları</t>
  </si>
  <si>
    <t>İNM 5034</t>
  </si>
  <si>
    <t>Yapıların Lineer Olmayan Teorisi</t>
  </si>
  <si>
    <t>İNM 5028</t>
  </si>
  <si>
    <t>Prof. Dr. Nihat Dipova</t>
  </si>
  <si>
    <t xml:space="preserve">Geoteknikte Arazi İncelemeleri </t>
  </si>
  <si>
    <t>İNM 5020</t>
  </si>
  <si>
    <t>İnşaat Yönetimi</t>
  </si>
  <si>
    <t>İNM 5014</t>
  </si>
  <si>
    <t>Yüzeysel ve Derin Temeller</t>
  </si>
  <si>
    <t>İNM 5012</t>
  </si>
  <si>
    <t>Betonun Durabilitesi</t>
  </si>
  <si>
    <t>İNM 5010</t>
  </si>
  <si>
    <t> FBE 6906</t>
  </si>
  <si>
    <t> FBE 6904</t>
  </si>
  <si>
    <t> FBE 6902</t>
  </si>
  <si>
    <t>İNM 5006</t>
  </si>
  <si>
    <t>Yüksek Lisans</t>
  </si>
  <si>
    <t>İNŞAAT MÜHENDİSLİĞİ ANABİLİM  DALI</t>
  </si>
  <si>
    <t>İKL 6906</t>
  </si>
  <si>
    <t>İKL 5007</t>
  </si>
  <si>
    <t>İKL 5005</t>
  </si>
  <si>
    <t>İKL 5008</t>
  </si>
  <si>
    <t>İKL 5009</t>
  </si>
  <si>
    <t>İKL 5010</t>
  </si>
  <si>
    <t>İKL 5012</t>
  </si>
  <si>
    <t>İKL 5013</t>
  </si>
  <si>
    <t>İKL 5016</t>
  </si>
  <si>
    <t>İKL 5018</t>
  </si>
  <si>
    <t>İKL 5020</t>
  </si>
  <si>
    <t>İKL 5022</t>
  </si>
  <si>
    <t>İKL 5025</t>
  </si>
  <si>
    <t>İKL 5033</t>
  </si>
  <si>
    <t>İKL 5036</t>
  </si>
  <si>
    <t>İKL 5037</t>
  </si>
  <si>
    <t>DOÇ.DR. MUHAMMET CİHAT DAĞLI</t>
  </si>
  <si>
    <t>BANACH UZAYLARI II</t>
  </si>
  <si>
    <t>SAYILAR TEORİSİNDE ÖZEL KONULAR</t>
  </si>
  <si>
    <t xml:space="preserve">DOÇ.DR. AYŞE YILMAZ CEYLAN </t>
  </si>
  <si>
    <t>TENSÖR GEOMETRİ</t>
  </si>
  <si>
    <t>PROF.DR. SİMTEN BAYRAKÇI</t>
  </si>
  <si>
    <t>HARMONİK ANALİZ II</t>
  </si>
  <si>
    <t>DOÇ.DR. FÜSUN YALÇIN</t>
  </si>
  <si>
    <t>MEKANSAL VERİ İLE MATEMATİKSEL MODELLEME</t>
  </si>
  <si>
    <t>PROF.DR. MUSTAFA ALKAN</t>
  </si>
  <si>
    <t>CEBİRDE SEÇME KONULAR II</t>
  </si>
  <si>
    <t>PROF.DR. YILMAZ ŞİMŞEK</t>
  </si>
  <si>
    <t>ÇARPIMSAL SAYILAR TEORİSİ</t>
  </si>
  <si>
    <t>MODÜLER FORMLAR VE OTOMORF FORMLAR II</t>
  </si>
  <si>
    <t xml:space="preserve">BİLİMSEL ARAŞTIRMA YÖNTEMLERİ VE ETİĞİ </t>
  </si>
  <si>
    <t xml:space="preserve">Öğretim Üyeleri </t>
  </si>
  <si>
    <t xml:space="preserve">BAHAR YARIYILI  DOKTORA </t>
  </si>
  <si>
    <t>DOÇ..DR. AHMET SINAK</t>
  </si>
  <si>
    <t>LATİS TEORİSİ II</t>
  </si>
  <si>
    <t>MAT 5016</t>
  </si>
  <si>
    <t>İLERİ REEL ANALİZ II</t>
  </si>
  <si>
    <t>MAT 5008</t>
  </si>
  <si>
    <t>DOÇ.DR. AYŞE YILMEZ CEYLAN</t>
  </si>
  <si>
    <t>BİLGİSAYAR TABANLI GRAFİKLER İÇİN EĞRİ VE YÜZEYLER II</t>
  </si>
  <si>
    <t xml:space="preserve">               DOÇ.DR.HARUN BARIŞ ÇOLAKOĞLU</t>
  </si>
  <si>
    <t>TAKSİ GEOMETRİ II</t>
  </si>
  <si>
    <t>DOÇ.DR. ORTAÇ ÖNEŞ</t>
  </si>
  <si>
    <t>MODÜL TEORİSİNDEN SEÇME KONULAR II</t>
  </si>
  <si>
    <t>DOÇ.DR. GÜLTEKİN SOYLU</t>
  </si>
  <si>
    <t>NÜMERİK ANALİZ II</t>
  </si>
  <si>
    <t>HALKA TEORİSİ II</t>
  </si>
  <si>
    <t>PROF.DR. MUSTAFA ÖZDEMİR</t>
  </si>
  <si>
    <t>YÜZEYLER TEORİSİ</t>
  </si>
  <si>
    <t>DOÇ.DR. AYHAN DİL</t>
  </si>
  <si>
    <t>ANALİTİK FONKSİYONLAR TEORİSİNDE SEÇME KONULAR II</t>
  </si>
  <si>
    <t>UYGULAMALI ÇOK DEĞİŞKENLİ VERİ ANALİZİ</t>
  </si>
  <si>
    <t>DR. ÖĞR.ÜYESİ MUTLU GÜLOĞLU</t>
  </si>
  <si>
    <t>İLERİ SAYILAR TEORİSİ II</t>
  </si>
  <si>
    <t>PROF. DR. MEHMET CENKCİ</t>
  </si>
  <si>
    <t>FONKSİYONLAR TEORİSİNDE SEÇME KONULAR II</t>
  </si>
  <si>
    <t>PROF..DR. MELİH ERYİĞİT</t>
  </si>
  <si>
    <t>İNTEGRAL DENKLEMLER II</t>
  </si>
  <si>
    <t>DOÇ.DR. LEVENT KARGIN</t>
  </si>
  <si>
    <t>ÖZEL FONKSİYONLAR II</t>
  </si>
  <si>
    <t xml:space="preserve">PROF.DR. NESRİN TUTAŞ </t>
  </si>
  <si>
    <t>SAYISAL YARIGRUPLAR</t>
  </si>
  <si>
    <t>İLERİ CEBİR II</t>
  </si>
  <si>
    <t xml:space="preserve">YÜKSEK LİSANS TEZİ </t>
  </si>
  <si>
    <t>FBE5902-6902</t>
  </si>
  <si>
    <t xml:space="preserve">BAHAR YARIYILI  YÜKSEK LİSANS </t>
  </si>
  <si>
    <t>MATEMATİK  ANABİLİM  DALI</t>
  </si>
  <si>
    <t>FBE 5904-6904</t>
  </si>
  <si>
    <t>MAT 5006</t>
  </si>
  <si>
    <t>MAT 6906</t>
  </si>
  <si>
    <t>MAT 5010</t>
  </si>
  <si>
    <t>MAT 5045</t>
  </si>
  <si>
    <t>MAT 5014</t>
  </si>
  <si>
    <t>MAT 5028</t>
  </si>
  <si>
    <t>MAT 5034</t>
  </si>
  <si>
    <t>MAT 5036</t>
  </si>
  <si>
    <t>MAT 5044</t>
  </si>
  <si>
    <t>MAT 5048</t>
  </si>
  <si>
    <t>MAT 5052</t>
  </si>
  <si>
    <t>MAT 5066</t>
  </si>
  <si>
    <t>MAT 5030</t>
  </si>
  <si>
    <t xml:space="preserve">MAT 5068 </t>
  </si>
  <si>
    <t>MAT 5060</t>
  </si>
  <si>
    <t>MAT 5050</t>
  </si>
  <si>
    <t>FBE 7902-8902-9902-9912</t>
  </si>
  <si>
    <t>FBE 7904-8904-9904-9914</t>
  </si>
  <si>
    <t>MAT 7802</t>
  </si>
  <si>
    <t>MAT 9906-9916</t>
  </si>
  <si>
    <t>MAT 7006</t>
  </si>
  <si>
    <t>MAT 7012</t>
  </si>
  <si>
    <t>MAT 7044</t>
  </si>
  <si>
    <t>MAT 7068</t>
  </si>
  <si>
    <t>MAT 7072</t>
  </si>
  <si>
    <t>MAT 7026</t>
  </si>
  <si>
    <t>MAT 7043</t>
  </si>
  <si>
    <t>MAT 7013</t>
  </si>
  <si>
    <t>MAT 7074</t>
  </si>
  <si>
    <t>Prof. Dr. Melike Behiye YÜCEL</t>
  </si>
  <si>
    <t>Fizikte İleri Ölçme Teknikleri</t>
  </si>
  <si>
    <t>Prof. Dr. Yusuf SUCU</t>
  </si>
  <si>
    <t>Göreli Kuantum Mekaniği</t>
  </si>
  <si>
    <t>Prof. Dr. Nina TUNÇEL</t>
  </si>
  <si>
    <t>Doç. Dr. Mesut KARAKOÇ</t>
  </si>
  <si>
    <t>Fizikte Sayısal Analiz II</t>
  </si>
  <si>
    <t>Prof. Dr. Rıza ERDEM</t>
  </si>
  <si>
    <t>İstatistik Mekanik I</t>
  </si>
  <si>
    <t>Prof. Dr. Orhan BAYRAK</t>
  </si>
  <si>
    <t>Atom Ve Molekül Fiziği I</t>
  </si>
  <si>
    <t>Doç.Dr. Yusuf KÜÇÜKAKÇA</t>
  </si>
  <si>
    <t>Klasik Mekanik I</t>
  </si>
  <si>
    <t>Fizikçiler İçin Matematik I</t>
  </si>
  <si>
    <t>Prof. Dr. İsmail BOZTOSUN</t>
  </si>
  <si>
    <t>Kuantum Mekaniği I</t>
  </si>
  <si>
    <t>Klasik Elektrodinamik I</t>
  </si>
  <si>
    <t>FİZ 5006</t>
  </si>
  <si>
    <t>FİZ 5005</t>
  </si>
  <si>
    <t>-</t>
  </si>
  <si>
    <t>FİZ 6906</t>
  </si>
  <si>
    <t>(Örgün / Uzaktan)</t>
  </si>
  <si>
    <t>BAHAR YARIYILI (YÜKSEK LİSANS PROGRAMI)</t>
  </si>
  <si>
    <t>FİZİK ANABİLİM  DALI</t>
  </si>
  <si>
    <t>Prof. Dr. İsmail Hakkı SARPÜN</t>
  </si>
  <si>
    <t>Nükleer Reaksiyon Yazılımları ve Uygulamaları</t>
  </si>
  <si>
    <t>FİZ 7078</t>
  </si>
  <si>
    <t>Doç. Dr. Nina TUNÇEL</t>
  </si>
  <si>
    <t>İleri Medikal Fizik Uygulamaları</t>
  </si>
  <si>
    <t>FİZ 7052</t>
  </si>
  <si>
    <t>İstatistik Mekanik II</t>
  </si>
  <si>
    <t>FİZ 7016</t>
  </si>
  <si>
    <t>Klasik Elektrodinamik II</t>
  </si>
  <si>
    <t>FİZ 7011</t>
  </si>
  <si>
    <t>Kuantum Mekaniği II</t>
  </si>
  <si>
    <t>FİZ 7006</t>
  </si>
  <si>
    <t>FİZ 7005</t>
  </si>
  <si>
    <t>İleri Bilimsel Araştırma Yöntemleri Ve Etiği</t>
  </si>
  <si>
    <t>FİZ 9916</t>
  </si>
  <si>
    <t>FİZ 9906</t>
  </si>
  <si>
    <t>FİZ 7802</t>
  </si>
  <si>
    <t>GÜZ YARIYILI (DOKTORA PROGRAMI)</t>
  </si>
  <si>
    <t>FİZ 5007</t>
  </si>
  <si>
    <t>FİZ 5009</t>
  </si>
  <si>
    <t>FİZ 5011</t>
  </si>
  <si>
    <t>FİZ 5013</t>
  </si>
  <si>
    <t>FİZ 5017</t>
  </si>
  <si>
    <t>FİZ 5022</t>
  </si>
  <si>
    <t>FİZ 5036</t>
  </si>
  <si>
    <t>FIZ 5048</t>
  </si>
  <si>
    <t>FIZ 5066</t>
  </si>
  <si>
    <t>FIZ 5065</t>
  </si>
  <si>
    <t>Radyasyondan Korunma ve Radyasyon Güvenliği</t>
  </si>
  <si>
    <t>FİZ 7009</t>
  </si>
  <si>
    <t>DANIŞMANLIK(4. YARIYIL)</t>
  </si>
  <si>
    <t>UZMANLIK ALAN DERSİ(4. YARIYIL</t>
  </si>
  <si>
    <t>Dr. Öğretim Üyesi Sıtkı GÜNER</t>
  </si>
  <si>
    <t>POWER GENERATION OPERATION AND CONTROL</t>
  </si>
  <si>
    <t xml:space="preserve">Arş. Gör. Dr. Ayhan ŞAVKLIYILDIZ </t>
  </si>
  <si>
    <t>SİNYALLERİN SPEKTRAL ANALİZLERİ</t>
  </si>
  <si>
    <t>Prof. Dr. S. Cumhur BAŞARAN</t>
  </si>
  <si>
    <t>MİKROŞERİT YAPILARI TEMEL ALAN MİKRODALGA UYGULAMALARI</t>
  </si>
  <si>
    <t>Dr. Öğretim Üyesi Atalay KOCAKUŞAK</t>
  </si>
  <si>
    <t>MICRAWAVE FILTER DESIGN</t>
  </si>
  <si>
    <t>Prof. Dr. Selçuk HELHEL</t>
  </si>
  <si>
    <t>ELECTROMAGNETIC WAVE THEORY II</t>
  </si>
  <si>
    <t>Prof. Dr. Ömer H. ÇOLAK</t>
  </si>
  <si>
    <t>NÖROMÜHENDİSLİK VE REHABİLİTASYON ÇÖZÜMLERİ</t>
  </si>
  <si>
    <t xml:space="preserve">Prof. Dr. Hüseyin GÖKSU </t>
  </si>
  <si>
    <t>MAKİNE ÖĞRENMESİ</t>
  </si>
  <si>
    <t>DOKTORA (2-4-6 VE 8. BAHAR YARIYILI )</t>
  </si>
  <si>
    <t>Prof. Dr. Hüseyin Özgür KAZANCI</t>
  </si>
  <si>
    <t>SEMICONDUCTOR ELECTRONICS</t>
  </si>
  <si>
    <t>Prof. Dr. Hüseyin GÖKSU</t>
  </si>
  <si>
    <t>MAKİNE GÖRMESİ</t>
  </si>
  <si>
    <t>PRINCIPLES OF MICROWAVE MEASUREMENT</t>
  </si>
  <si>
    <t>Dr. Öğretim Üyesi Kayhan ATEŞ</t>
  </si>
  <si>
    <t>ELEKTROMANYETİK ÇEVRE VE ETKİLEŞİM</t>
  </si>
  <si>
    <t>Prof. Dr. Süleyman BİLGİN</t>
  </si>
  <si>
    <t>ÇOKLU-ÇÖZÜNÜRLÜ SİNYAL İŞLEME</t>
  </si>
  <si>
    <t>EEM 5009</t>
  </si>
  <si>
    <t>Prof. Dr. Övünç POLAT</t>
  </si>
  <si>
    <t>ÖRÜNTÜ TANIMA</t>
  </si>
  <si>
    <t xml:space="preserve">Prof. Dr. Şükrü ÖZEN </t>
  </si>
  <si>
    <t>ELEKTROMANYETİK UYUMLULUK</t>
  </si>
  <si>
    <t>YÜKSEKLİSANS (2. VE 4. BAHAR YARIYILI )</t>
  </si>
  <si>
    <t>ELEKTRİK-ELEKTRONİK MÜHENDİSLİĞİ ANABİLİM  DALI</t>
  </si>
  <si>
    <t>EEM 5006</t>
  </si>
  <si>
    <t>EEM 5011</t>
  </si>
  <si>
    <t>EEM 5034</t>
  </si>
  <si>
    <t>EEM 5029</t>
  </si>
  <si>
    <t>EEM 5056</t>
  </si>
  <si>
    <t>EEM 5046</t>
  </si>
  <si>
    <t>EEM 5060</t>
  </si>
  <si>
    <t>EEM 7004</t>
  </si>
  <si>
    <t>EEM 7006</t>
  </si>
  <si>
    <t>EEM 7048</t>
  </si>
  <si>
    <t>EEM 7038</t>
  </si>
  <si>
    <t>EEM 7054</t>
  </si>
  <si>
    <t>EEM 7030</t>
  </si>
  <si>
    <t>EEM 7024</t>
  </si>
  <si>
    <t>EEM 7015</t>
  </si>
  <si>
    <t>EEM 7034</t>
  </si>
  <si>
    <t>EEM 7802</t>
  </si>
  <si>
    <t>EEM 8002</t>
  </si>
  <si>
    <t>*2547 sayılı Yükseköğretim Kanunun 36. maddesi çerçevesinde görevlendirilme talep edildi.</t>
  </si>
  <si>
    <t>JEO 9916</t>
  </si>
  <si>
    <t>JEO 9906</t>
  </si>
  <si>
    <t>JEO 7802</t>
  </si>
  <si>
    <t>JEO 7006</t>
  </si>
  <si>
    <t>Arş. Gör. Dr. KORAY KOÇ*</t>
  </si>
  <si>
    <t>Kuvaterner Araştırmalarında Modern Teknikler</t>
  </si>
  <si>
    <t>JEO 7049</t>
  </si>
  <si>
    <t>Prof. Dr. MUSTAFA GÜRHAN YALÇIN</t>
  </si>
  <si>
    <t>İleri Maden Yatakları</t>
  </si>
  <si>
    <t>JEO 7030</t>
  </si>
  <si>
    <t>Prof. Dr. SİBEL TATAR ERKÜL</t>
  </si>
  <si>
    <t>Radyojenik İzotop Jeokimyası</t>
  </si>
  <si>
    <t>JEO 7027</t>
  </si>
  <si>
    <t>Duraylı İzotop Jeokimyası</t>
  </si>
  <si>
    <t>JEO 7026</t>
  </si>
  <si>
    <t>Prof. Dr. ERDAL KOŞUN</t>
  </si>
  <si>
    <t>Sedimanter Havzalar</t>
  </si>
  <si>
    <t>JEO 7013</t>
  </si>
  <si>
    <t>DERSİ VEREN ÖĞRETİM ELEMANI</t>
  </si>
  <si>
    <t>KREDİSİ
(AKTS)</t>
  </si>
  <si>
    <t>ULUSAL
KREDİ</t>
  </si>
  <si>
    <t>TOPLAM
SAAT</t>
  </si>
  <si>
    <t>UYGULAMA
SAATİ</t>
  </si>
  <si>
    <t>KURAMSAL
SAATİ</t>
  </si>
  <si>
    <t>DERS
DURUMU</t>
  </si>
  <si>
    <t>VERİLİŞ ŞEKLİ
(Örgün/Uzaktan)</t>
  </si>
  <si>
    <t>DERSİN
OPTİK KODU</t>
  </si>
  <si>
    <t>JEO 6906</t>
  </si>
  <si>
    <t>JEO 5005</t>
  </si>
  <si>
    <t>Arş. Gör. Dr. ALPER GÜNEŞ*</t>
  </si>
  <si>
    <t>Ofiyolitler ve Türkiye’den Örnekler</t>
  </si>
  <si>
    <t>JEO 5073</t>
  </si>
  <si>
    <t>Paleoklimatoloji</t>
  </si>
  <si>
    <t>JEO 5072</t>
  </si>
  <si>
    <t>Arş. Gör. Dr. FATİH UÇAR*</t>
  </si>
  <si>
    <t>Kütle Hareketlerinin Oluşum ve Gelişim Mekanizmaları</t>
  </si>
  <si>
    <t>JEO 5070</t>
  </si>
  <si>
    <t>Prof. Dr. NURDANE İLBEYLİ</t>
  </si>
  <si>
    <t>İleri Magmatik Petroloji</t>
  </si>
  <si>
    <t>JEO 5071</t>
  </si>
  <si>
    <t>Doç. Dr. SELİN KARADİREK</t>
  </si>
  <si>
    <t>Kömür Jeokimyası</t>
  </si>
  <si>
    <t>JEO 5068</t>
  </si>
  <si>
    <t>Kaya Şev Stabilitesi</t>
  </si>
  <si>
    <t>JEO 5065</t>
  </si>
  <si>
    <t>Arş. Gör. Dr. ÖZGE ÖZER ATAKOĞLU*</t>
  </si>
  <si>
    <t>İleri Jeoistatistik Uygulamaları</t>
  </si>
  <si>
    <t>JEO 5064</t>
  </si>
  <si>
    <t>Magmatik Kayaçların Jeokimyası</t>
  </si>
  <si>
    <t>JEO 5063</t>
  </si>
  <si>
    <t>Tıbbi Jeoloji</t>
  </si>
  <si>
    <t>JEO 5059</t>
  </si>
  <si>
    <t>Dr. Öğr. Üyesi Özgür AKTÜRK</t>
  </si>
  <si>
    <t>Kaya Mekaniğinde Saha Ölçümleri</t>
  </si>
  <si>
    <t>JEO 5052</t>
  </si>
  <si>
    <t>Zeminlerin Mühendislik Özelliklerinin Ölçülmesi</t>
  </si>
  <si>
    <t>JEO 5050</t>
  </si>
  <si>
    <t>Prof. Dr. BEKİR TANER SAN</t>
  </si>
  <si>
    <t>Uzaktan Algılama ve CBS Entegrasyonu</t>
  </si>
  <si>
    <t>JEO 5048</t>
  </si>
  <si>
    <t>Sayısal Görüntü İşleme Teknikleri</t>
  </si>
  <si>
    <t>JEO 5046</t>
  </si>
  <si>
    <t>Doç. Dr. VOLKAN ÖZAKSOY</t>
  </si>
  <si>
    <t>Tektonik Jeomorfoloji</t>
  </si>
  <si>
    <t>JEO 5044</t>
  </si>
  <si>
    <t>İleri Jeolojik Haritalar</t>
  </si>
  <si>
    <t>JEO 5042</t>
  </si>
  <si>
    <t>Doç. Dr. YASEMİN LEVENTELİ</t>
  </si>
  <si>
    <t>Mühendislik Projeleri için Yer Seçimi II</t>
  </si>
  <si>
    <t>JEO 5038</t>
  </si>
  <si>
    <t>Zeminlerin Jeoteknik Özellikleri</t>
  </si>
  <si>
    <t>JEO 5036</t>
  </si>
  <si>
    <t>Prof. Dr. FUAT ERKÜL</t>
  </si>
  <si>
    <t>Jeokimyasal Verilerin Değerlendirilmesi ve Yorumu</t>
  </si>
  <si>
    <t>JEO 5032</t>
  </si>
  <si>
    <t>Metamorfik Dokular</t>
  </si>
  <si>
    <t>JEO 5030</t>
  </si>
  <si>
    <t>İleri Sedimanter Petrografi II</t>
  </si>
  <si>
    <t>JEO 5028</t>
  </si>
  <si>
    <t>Prof. Dr. MEHMET ALTUNSOY</t>
  </si>
  <si>
    <t>Çevre Jeokimyası</t>
  </si>
  <si>
    <t>JEO 5017</t>
  </si>
  <si>
    <t>Organik Jeokimya</t>
  </si>
  <si>
    <t>JEO 5016</t>
  </si>
  <si>
    <t>Hidrokarbon Aramalarında Organik Jeokimyasal Yöntemler</t>
  </si>
  <si>
    <t>JEO 5015</t>
  </si>
  <si>
    <t>TEZLİ YÜKSEK LİSANS PROGRAMI</t>
  </si>
  <si>
    <t>2025-2026 EĞİTİM-ÖĞRETİM YILI BAHAR YARIYILI DERS GÖREVLENDİRMELERİ</t>
  </si>
  <si>
    <t>JEOLOJİ MÜHENDİSLİĞİ ANABİLİM DALI</t>
  </si>
  <si>
    <t>FEN BİLİMLERİ ENSTİTÜSÜ MÜDÜRLÜĞÜ</t>
  </si>
  <si>
    <t>Danışman</t>
  </si>
  <si>
    <t>Dr. Öğretim Üy. Çağdaş SAYDAM</t>
  </si>
  <si>
    <t>KENT MİMARİSİ ARAŞTIRMALARI</t>
  </si>
  <si>
    <t>Doç.Dr. Serkan KILIÇ</t>
  </si>
  <si>
    <t>ANADOLUDA ORTAÇAĞ TÜRK MİMARİSİ</t>
  </si>
  <si>
    <t>Doç. Dr. Mehmet İNCEOĞLU</t>
  </si>
  <si>
    <t>MİMARLIKTA MESLEK ETİĞİ</t>
  </si>
  <si>
    <t>Prof. Dr. İlknur AKINER</t>
  </si>
  <si>
    <t>MİMARLIK VE TEKNOLOJİ</t>
  </si>
  <si>
    <t>Prof. Dr. Kemal Reha KAVAS</t>
  </si>
  <si>
    <t>KONUT MİMARİSİ ARAŞTIRMALARI</t>
  </si>
  <si>
    <t>Dr. Öğretim Üy. İbrahim BAKIR</t>
  </si>
  <si>
    <t>MİMARLIKTA TASARLAMA TEKNİKLERİ II</t>
  </si>
  <si>
    <t>MİMARLIK ANABİLİM  DALI</t>
  </si>
  <si>
    <t>DOKTORA TEZİ(8.Yarıyıl)</t>
  </si>
  <si>
    <t>DANIŞMANLIK (8.Yarıyıl)</t>
  </si>
  <si>
    <t>UZMANLIK ALAN DERSİ(8.Yarıyıl)</t>
  </si>
  <si>
    <t>DOKTORA TEZİ(6.Yarıyıl)</t>
  </si>
  <si>
    <t>DANIŞMANLIK (6.Yarıyıl)</t>
  </si>
  <si>
    <t>UZMANLIK ALAN DERSİ (6.Yarıyıl)</t>
  </si>
  <si>
    <t>Dr. Öğr. Üy. Evren ÜLKERYILDIZ KALE</t>
  </si>
  <si>
    <t>SİNEMA VE MİMARLIK</t>
  </si>
  <si>
    <t>Dr. Öğr. Üy. Arzu ER</t>
  </si>
  <si>
    <t>YAPIMDA İŞ SAĞLIĞI VE GÜVENLİĞİ YÖNETİMİ</t>
  </si>
  <si>
    <t>KORUMA VE TURİZM</t>
  </si>
  <si>
    <t>Prof. Dr. Hacer MUTLU DANACI</t>
  </si>
  <si>
    <t>MİMARLIKTA EĞİTİM KURAMLARI</t>
  </si>
  <si>
    <t>ANADOLU'DA TÜRK MİMARİSİNİN OTANTİK KAYNAKLARI II</t>
  </si>
  <si>
    <t>Dr. Öğretim Üyesi Sıdıka Benan ÇELİKEL</t>
  </si>
  <si>
    <t>TASARIMDA PARADİGMA KAYMALARI</t>
  </si>
  <si>
    <t>MİM 7030</t>
  </si>
  <si>
    <t>MİM 7006</t>
  </si>
  <si>
    <t>DANIŞMANLIK (2.Yarıyıl)</t>
  </si>
  <si>
    <t>UZMANLIK ALAN DERSİ (2. yarıyıl)</t>
  </si>
  <si>
    <t>MİM 5005</t>
  </si>
  <si>
    <t>MİM 5010</t>
  </si>
  <si>
    <t>MİM 5016</t>
  </si>
  <si>
    <t>MİM 5020</t>
  </si>
  <si>
    <t>MİM 5036</t>
  </si>
  <si>
    <t>MİM 5038</t>
  </si>
  <si>
    <t>MİM 5014</t>
  </si>
  <si>
    <t>MİM 6906</t>
  </si>
  <si>
    <t>MİM 7032</t>
  </si>
  <si>
    <t>MİM 7015</t>
  </si>
  <si>
    <t>MİM 7023</t>
  </si>
  <si>
    <t>MİM 7022</t>
  </si>
  <si>
    <t>MİM 7046</t>
  </si>
  <si>
    <t>MİM 9906</t>
  </si>
  <si>
    <t>MİM 9916</t>
  </si>
  <si>
    <t xml:space="preserve">
DERSİN ADI</t>
  </si>
  <si>
    <t xml:space="preserve"> DANIŞMANLIK</t>
  </si>
  <si>
    <t>SBP 5005</t>
  </si>
  <si>
    <t>SBP 5006</t>
  </si>
  <si>
    <t>SBP 5015</t>
  </si>
  <si>
    <t>ŞEHİR PLANLAMADA ANALİZ VE  
DEĞERLENDİRME YÖNTEMLERİ</t>
  </si>
  <si>
    <t>Doç. Dr. Engin Kepenek</t>
  </si>
  <si>
    <t>SBP 5026</t>
  </si>
  <si>
    <t>ŞEHİRCİLİK LABORATUVARI II</t>
  </si>
  <si>
    <t>Prof.Dr. Ziya Gençel</t>
  </si>
  <si>
    <t>SBP 7005</t>
  </si>
  <si>
    <t>SBP 7006</t>
  </si>
  <si>
    <t>SBP 7012</t>
  </si>
  <si>
    <t>DEVLETİN YENİDEN ÖLÇEKLENMESİ VE MEKANSAL STRATEJİLER</t>
  </si>
  <si>
    <t>Prof. Dr. Hilal Erkuş</t>
  </si>
  <si>
    <t>SBP 7019</t>
  </si>
  <si>
    <t>KENT VE MEKAN ÜRETİMİ</t>
  </si>
  <si>
    <t>SBP 7017</t>
  </si>
  <si>
    <t>DEĞİŞİM TESPİTİ VE ANALİZİ</t>
  </si>
  <si>
    <t>Prof.Dr. Dilek Koç San</t>
  </si>
  <si>
    <t>FBE 9906</t>
  </si>
  <si>
    <r>
      <t xml:space="preserve">
</t>
    </r>
    <r>
      <rPr>
        <sz val="10"/>
        <rFont val="Times New Roman"/>
        <family val="1"/>
        <charset val="162"/>
      </rPr>
      <t>DERSİ VEREN ÖĞRETİM ÜYESİ</t>
    </r>
  </si>
  <si>
    <t>EEM 6902</t>
  </si>
  <si>
    <t>EEM 6904</t>
  </si>
  <si>
    <t>EEM 6906</t>
  </si>
  <si>
    <t>EEM 7902</t>
  </si>
  <si>
    <t>EEM 7904</t>
  </si>
  <si>
    <t>EEM 9902</t>
  </si>
  <si>
    <t>EEM 9904</t>
  </si>
  <si>
    <t>EEM 9906</t>
  </si>
  <si>
    <t>EEM 9912</t>
  </si>
  <si>
    <t>EEM 9914</t>
  </si>
  <si>
    <t>EEM 9916</t>
  </si>
  <si>
    <t>EEM 5902</t>
  </si>
  <si>
    <t>EEM 5904</t>
  </si>
  <si>
    <t> KİM 6906</t>
  </si>
  <si>
    <t>ICM 6906</t>
  </si>
  <si>
    <t>2. SINIF BAHAR YARIYILI</t>
  </si>
  <si>
    <t>Prof. Dr. Şebnem ERTAŞ BEŞİR</t>
  </si>
  <si>
    <t>VERNAKÜLER YAPILARIN TURİZM AÇISINDAN DEĞERLENDİRİLMESİ</t>
  </si>
  <si>
    <t>ICM 5024</t>
  </si>
  <si>
    <t xml:space="preserve">Doç. Dr. Ayşegül DURUKAN ARSLAN </t>
  </si>
  <si>
    <t>ANTİK DÖNEMDEN GÜNÜMÜZE KONUT TASARIMI</t>
  </si>
  <si>
    <t>ICM 5020</t>
  </si>
  <si>
    <t>Prof. Dr. Zuhal KAYNAKCI ELİNÇ</t>
  </si>
  <si>
    <t>ANTİK DÖNEMDEN GÜNÜMÜZE YARI AÇIK MEKANLAR</t>
  </si>
  <si>
    <t>ICM 5018</t>
  </si>
  <si>
    <t> TASARIM TARİHİ II</t>
  </si>
  <si>
    <t>ICM 5016</t>
  </si>
  <si>
    <t xml:space="preserve">Dr. Öğr. Üyesi S. Benan ÇELİKEL </t>
  </si>
  <si>
    <t>TASARIM FELSEFESİ II</t>
  </si>
  <si>
    <t>ICM 5012</t>
  </si>
  <si>
    <t>MEKAN ÇEVRE İLİŞKİSİ II</t>
  </si>
  <si>
    <t>ICM 5010</t>
  </si>
  <si>
    <t>Doç. Dr. Özgü ÖZTURAN</t>
  </si>
  <si>
    <t>İÇ MEKAN ANALİZ YÖNTEMLERİ II </t>
  </si>
  <si>
    <t> ICM 5008</t>
  </si>
  <si>
    <t> ICM 5006</t>
  </si>
  <si>
    <t>1. SINIF BAHAR YARIYILI</t>
  </si>
  <si>
    <t>İÇ MİMARLIK ANABİLİM  DALI</t>
  </si>
  <si>
    <t xml:space="preserve">BAHAR YARIYILI </t>
  </si>
  <si>
    <t>4. Yarıyıl</t>
  </si>
  <si>
    <t>Fen Bilimleri Enstitüsü Görevlendirme</t>
  </si>
  <si>
    <t>Doç. Dr. R. Figen CEYLAN</t>
  </si>
  <si>
    <t>Fiyat Analizleri</t>
  </si>
  <si>
    <t xml:space="preserve"> TEB 5012</t>
  </si>
  <si>
    <t>Doç. Dr. Yavuz TAŞÇIOĞLU</t>
  </si>
  <si>
    <t>Kırsal Kalkınma Projelerinin Hazırlanması ve Analizi</t>
  </si>
  <si>
    <t>TEB 5044</t>
  </si>
  <si>
    <t>Kırsal Kalkınma ve Girişimcilik</t>
  </si>
  <si>
    <t>TEB 5050</t>
  </si>
  <si>
    <t>Doç. Dr. M. Nisa M. YELBOĞA</t>
  </si>
  <si>
    <t xml:space="preserve"> Çevre Politikaları ve Tarım</t>
  </si>
  <si>
    <t xml:space="preserve"> TEB 5018</t>
  </si>
  <si>
    <t>Prof.Dr. M. Göksel AKPINAR</t>
  </si>
  <si>
    <t xml:space="preserve"> Satış Yönetimi</t>
  </si>
  <si>
    <t xml:space="preserve"> TEB 5022</t>
  </si>
  <si>
    <t>Prof. Dr. Süleyman KARAMAN</t>
  </si>
  <si>
    <t>Veri Analizi</t>
  </si>
  <si>
    <t>TEB 5034 </t>
  </si>
  <si>
    <t>Prof. Dr. Orhan ÖZÇATALBAŞ</t>
  </si>
  <si>
    <t>Tarım Danışmanlığı ve Özel Yayım</t>
  </si>
  <si>
    <t>TEB 5021</t>
  </si>
  <si>
    <t>Prof. Dr. Burhan ÖZKAN</t>
  </si>
  <si>
    <t>Tarımsal Üretim Fonksiyonları</t>
  </si>
  <si>
    <t>TEB 5010</t>
  </si>
  <si>
    <t>TEB 5006</t>
  </si>
  <si>
    <t>2. Yarıyıl</t>
  </si>
  <si>
    <t>YÜKSEK LİSANS TEZLİ</t>
  </si>
  <si>
    <t>TARIM EKONOMİSİ ANABİLİM  DALI</t>
  </si>
  <si>
    <t>TEB 9916</t>
  </si>
  <si>
    <t>BAHAR YARIYILI DOKTORA</t>
  </si>
  <si>
    <t>8. Yarıyıl</t>
  </si>
  <si>
    <t>TEB 9906</t>
  </si>
  <si>
    <t>TEB 7802</t>
  </si>
  <si>
    <t>6. Yarıyıl</t>
  </si>
  <si>
    <t>Fiyat Teorisi</t>
  </si>
  <si>
    <t xml:space="preserve"> TEB 7044</t>
  </si>
  <si>
    <t>Prof. Dr. M.. Göksel AKPINAR</t>
  </si>
  <si>
    <t>Uluslararası Pazarlama</t>
  </si>
  <si>
    <t xml:space="preserve"> TEB 7034</t>
  </si>
  <si>
    <t>Zaman Serileri Analizi</t>
  </si>
  <si>
    <t>TEB 7008</t>
  </si>
  <si>
    <t>Prof. Dr. Handan V. AKÇAÖZ</t>
  </si>
  <si>
    <t>Tarım İşletmelerinde Finansal Analiz Yöntemleri</t>
  </si>
  <si>
    <t xml:space="preserve"> TEB 7014</t>
  </si>
  <si>
    <t>Tarımsal Kooperatif İşletmeciliği</t>
  </si>
  <si>
    <t xml:space="preserve"> TEB 7016</t>
  </si>
  <si>
    <t>Tarımda Teknoloji Kullanımı ve Yayım</t>
  </si>
  <si>
    <t xml:space="preserve"> TEB 7015</t>
  </si>
  <si>
    <t>Prof. Dr. İbrahim YILMAZ</t>
  </si>
  <si>
    <t>Tarım İşletmelerinde Planlama Yöntemleri</t>
  </si>
  <si>
    <t xml:space="preserve"> TEB 7020</t>
  </si>
  <si>
    <t>Tarımsal Verimlilik ve Etkinlik Analizleri</t>
  </si>
  <si>
    <t xml:space="preserve"> TEB 7012</t>
  </si>
  <si>
    <t>Tarım Ekonomisinde Regresyon Analizi </t>
  </si>
  <si>
    <t>TEB 7010</t>
  </si>
  <si>
    <t>Prof. Dr. Cengiz SAYIN</t>
  </si>
  <si>
    <t>Tarım ve Gıda Politikası</t>
  </si>
  <si>
    <t>TEB 7035</t>
  </si>
  <si>
    <t>Tarımda Örgütlenme Politikaları</t>
  </si>
  <si>
    <t>TEB 7026</t>
  </si>
  <si>
    <t>TEB 7006</t>
  </si>
  <si>
    <t xml:space="preserve">  2024-2025 EĞİTİM-ÖĞRETİM YILI BAHAR YARIYILI DERS GÖREVLENDİRMELERİ</t>
  </si>
  <si>
    <t xml:space="preserve"> TET 5046</t>
  </si>
  <si>
    <t xml:space="preserve"> TET 5032 </t>
  </si>
  <si>
    <t>Prof. Dr. M. Göksel AKPINAR</t>
  </si>
  <si>
    <t xml:space="preserve"> TET 5028</t>
  </si>
  <si>
    <t xml:space="preserve"> TET 5030</t>
  </si>
  <si>
    <t>Kırsal Turizm ve Kalkınma</t>
  </si>
  <si>
    <t xml:space="preserve"> TET 5052</t>
  </si>
  <si>
    <t xml:space="preserve"> TET 5024</t>
  </si>
  <si>
    <t xml:space="preserve"> TET 5016</t>
  </si>
  <si>
    <t>Tarım Hukuku Özel</t>
  </si>
  <si>
    <t xml:space="preserve"> TET 5012</t>
  </si>
  <si>
    <t>TET 5904</t>
  </si>
  <si>
    <t>DÖNEM PROJESİ</t>
  </si>
  <si>
    <t>TET 6904</t>
  </si>
  <si>
    <t>BAHAR YARIYILI UZAKTAN ÖĞRETİM</t>
  </si>
  <si>
    <t>TEZSİZ YÜKSEK LİSANS</t>
  </si>
  <si>
    <t>Doç. Dr. Hüseyin UYSAL</t>
  </si>
  <si>
    <t>BİTKİ GEN KAYNAKLARIMIZIN EX SİTU VE IN SİTU KORUNMASI</t>
  </si>
  <si>
    <t>BTB 5030</t>
  </si>
  <si>
    <t>Prof. Dr. Hasan MEYDAN</t>
  </si>
  <si>
    <t>BİYOTEKNOLOJİDE BİLİMSEL YAZIM VE SUNUM  </t>
  </si>
  <si>
    <t>BTB 5024 </t>
  </si>
  <si>
    <t>Prof. Dr. Kemal KARABAĞ</t>
  </si>
  <si>
    <t>HAYVANSAL BİYOTEKNOLOJİDE LABORATUVAR UYGULAMALARI</t>
  </si>
  <si>
    <t>BTB 5016</t>
  </si>
  <si>
    <t>Prof. Dr. Esin ARI</t>
  </si>
  <si>
    <t>BİTKİLERDE HAPLOİDİ TEKNİKLERİ </t>
  </si>
  <si>
    <t>BTB 5012</t>
  </si>
  <si>
    <t>Doç.Dr. Hatice İKTEN</t>
  </si>
  <si>
    <t>MOLEKÜLER MARKIRLAR VE ANALİZ YÖNTEMLERİ</t>
  </si>
  <si>
    <t>Prof.Dr.Nedim MUTLU</t>
  </si>
  <si>
    <t>MOLEKÜLER MARKIR DESTEKLİ BİTKİ ISLAHI </t>
  </si>
  <si>
    <t>BTB 5008</t>
  </si>
  <si>
    <t>BTB 5006</t>
  </si>
  <si>
    <t xml:space="preserve">BAHAR YARIYILI - Seçmeli Dersler </t>
  </si>
  <si>
    <t xml:space="preserve">BAHAR YARIYILI - Zorunlu Dersler </t>
  </si>
  <si>
    <t>TARIMSAL BİYOTEKNOLOJİ ANABİLİM DALI</t>
  </si>
  <si>
    <t xml:space="preserve">Prof. Dr. M. Aydın AKBUDAK </t>
  </si>
  <si>
    <t>E</t>
  </si>
  <si>
    <t>In-person</t>
  </si>
  <si>
    <t>ADVANCED PLANT BIOTECHNOLOGY </t>
  </si>
  <si>
    <t>TBİ 5012 </t>
  </si>
  <si>
    <t>Prof. Dr. Nedim MUTLU</t>
  </si>
  <si>
    <t>MOLECULAR PLANT BREEDING</t>
  </si>
  <si>
    <t>TBİ 5008</t>
  </si>
  <si>
    <t>Prof. Dr. Songül SEVER MUTLU</t>
  </si>
  <si>
    <t>PLANT PHYSIOLOGY</t>
  </si>
  <si>
    <t>TBİ 5007</t>
  </si>
  <si>
    <t>TBİ 5906</t>
  </si>
  <si>
    <t>TBİ 5016</t>
  </si>
  <si>
    <t>Spring - Elective Courses</t>
  </si>
  <si>
    <t>2. Semester</t>
  </si>
  <si>
    <t>Faculty Member of the Department</t>
  </si>
  <si>
    <t>M</t>
  </si>
  <si>
    <t>TBİ 6906</t>
  </si>
  <si>
    <t>Spring - Mandatory Courses</t>
  </si>
  <si>
    <t>4. Semester</t>
  </si>
  <si>
    <t>(In-person / Online)</t>
  </si>
  <si>
    <t>INSTRUCTOR</t>
  </si>
  <si>
    <t>CREDIT</t>
  </si>
  <si>
    <t>NATIONAL CREDIT</t>
  </si>
  <si>
    <t>TOTAL HOURS/ WEEK</t>
  </si>
  <si>
    <t>PRACTICE HOURS/ WEEK</t>
  </si>
  <si>
    <t>THEORIC HOURS/ WEEK</t>
  </si>
  <si>
    <t>STATUS OF COURSE (M / E)</t>
  </si>
  <si>
    <t>DELIVERING THE LESSON</t>
  </si>
  <si>
    <t>COURSE NAME</t>
  </si>
  <si>
    <t>COURSE CODE</t>
  </si>
  <si>
    <t>MASTER OF SCIENCE (MSc)</t>
  </si>
  <si>
    <t xml:space="preserve">  2025-2026 EĞİTİM-ÖĞRETİM YILI BAHAR YARIYILI DERS GÖREVLENDİRMELERİ
2025-2026 SPRING SEMESTER COURSE LIST</t>
  </si>
  <si>
    <t xml:space="preserve">TARIMSAL BİYOTEKNOLOJİ ANABİLİM DALI  
DEPARTMENT OF AGRICULTURAL BIOTECHNOLOGY </t>
  </si>
  <si>
    <t>FEN  BİLİMLERİ  ENSTİTÜSÜ MÜDÜRLÜĞÜ   
THE GRADUATE SCHOOL OF NATURAL AND APPLIED SCIENCES</t>
  </si>
  <si>
    <t>YAĞ BİTKİLERİ ISLAHINDA BİYOTEKNOLOJİK YÖNTEMLER</t>
  </si>
  <si>
    <t>BTB 7044</t>
  </si>
  <si>
    <t>YENİ NESİL GENOM DÜZENLEME TEKNİKLERİ VE BİTKİ ISLAHINDA KULLANIMI</t>
  </si>
  <si>
    <t>BTB 7040</t>
  </si>
  <si>
    <t>Prof. Dr. Mehmet Fatih CENGİZ </t>
  </si>
  <si>
    <t>BİYOTEKNOLOJİK ANALİZLERDE KÜTLE SPEKTROMETRİK UYGULAMALAR </t>
  </si>
  <si>
    <t> BTB 7032</t>
  </si>
  <si>
    <t>BİYOTEKNOLOJİDE UYGULAMALI İSTATİSTİK-II</t>
  </si>
  <si>
    <t>BTB 7026</t>
  </si>
  <si>
    <t>Doç. Dr. Aysun ÖZÇELİK</t>
  </si>
  <si>
    <t>İLERİ BİYOKİMYA</t>
  </si>
  <si>
    <t>BTB 7008</t>
  </si>
  <si>
    <t>ENZİMOLOJİ</t>
  </si>
  <si>
    <t>BTB 7007</t>
  </si>
  <si>
    <t>BTB 7006</t>
  </si>
  <si>
    <t>2./4.Yarıyıl</t>
  </si>
  <si>
    <t>BTB 9916</t>
  </si>
  <si>
    <t>BTB 9906</t>
  </si>
  <si>
    <t>BTB 7802</t>
  </si>
  <si>
    <t>BİYOTEKNOLOJİ</t>
  </si>
  <si>
    <t>FEN BİLİMLERİ  ENSTİTÜSÜ MÜDÜRLÜĞÜ</t>
  </si>
  <si>
    <t>MASS SPECTROMETRIC APPLICATIONS IN BIOTECHNOLOGICAL ANALYSIS </t>
  </si>
  <si>
    <t> BTİ 7032</t>
  </si>
  <si>
    <t>Assoc. Prof. Hatice İKTEN</t>
  </si>
  <si>
    <t>BIOTECHNOLOGY AND PLANT GENETIC ENGINEERING</t>
  </si>
  <si>
    <t>BTİ 7008</t>
  </si>
  <si>
    <t>BTİ 7906</t>
  </si>
  <si>
    <t xml:space="preserve"> BTİ 7030</t>
  </si>
  <si>
    <t>2./4. Semester</t>
  </si>
  <si>
    <t>Ph.D THESIS</t>
  </si>
  <si>
    <t>BTİ 9916</t>
  </si>
  <si>
    <t>8. Semester</t>
  </si>
  <si>
    <t>BTİ 9906</t>
  </si>
  <si>
    <t>PhD QUALIFICATION</t>
  </si>
  <si>
    <t>BTİ 7802</t>
  </si>
  <si>
    <t>6. Semester</t>
  </si>
  <si>
    <t>TOTAL HOURS/WEEK</t>
  </si>
  <si>
    <t>PHIOLOSOPHY OF DOCTORATE (Ph.D)</t>
  </si>
  <si>
    <t xml:space="preserve"> BIOTECHNOLOGY
(DEPARTMENT OF AGRICULTURAL BIOTECHNOLOGY)</t>
  </si>
  <si>
    <r>
      <rPr>
        <b/>
        <u/>
        <sz val="10"/>
        <rFont val="Times New Roman"/>
        <family val="1"/>
        <charset val="162"/>
      </rPr>
      <t xml:space="preserve">Açıklama: </t>
    </r>
    <r>
      <rPr>
        <sz val="10"/>
        <rFont val="Times New Roman"/>
        <family val="1"/>
        <charset val="162"/>
      </rPr>
      <t>Öğrenci bu dersi iki dönemden birinde (Güz ya da Bahar yarıyılında) 1 kez almak zorundadır.</t>
    </r>
  </si>
  <si>
    <r>
      <t xml:space="preserve">Anabilim Dalı Öğretim Üyeleri  </t>
    </r>
    <r>
      <rPr>
        <b/>
        <sz val="10"/>
        <rFont val="Times New Roman"/>
        <family val="1"/>
        <charset val="162"/>
      </rPr>
      <t xml:space="preserve"> </t>
    </r>
    <r>
      <rPr>
        <b/>
        <u/>
        <sz val="10"/>
        <rFont val="Times New Roman"/>
        <family val="1"/>
        <charset val="162"/>
      </rPr>
      <t xml:space="preserve">Açıklama: </t>
    </r>
    <r>
      <rPr>
        <sz val="10"/>
        <rFont val="Times New Roman"/>
        <family val="1"/>
        <charset val="162"/>
      </rPr>
      <t>Öğrenci, Seminer dersini iki dönemden birinde (Güz ya da Bahar yarıyıllarında) alıp başarılı olmak zorundadır.</t>
    </r>
  </si>
  <si>
    <t>BTB 6906</t>
  </si>
  <si>
    <t xml:space="preserve">   BTB 5010	</t>
  </si>
  <si>
    <r>
      <t xml:space="preserve">Faculty Member of the Department </t>
    </r>
    <r>
      <rPr>
        <b/>
        <sz val="10"/>
        <rFont val="Times New Roman"/>
        <family val="1"/>
        <charset val="162"/>
      </rPr>
      <t xml:space="preserve"> </t>
    </r>
    <r>
      <rPr>
        <b/>
        <u/>
        <sz val="10"/>
        <rFont val="Times New Roman"/>
        <family val="1"/>
        <charset val="162"/>
      </rPr>
      <t xml:space="preserve"> Explanation:</t>
    </r>
    <r>
      <rPr>
        <sz val="10"/>
        <rFont val="Times New Roman"/>
        <family val="1"/>
        <charset val="162"/>
      </rPr>
      <t xml:space="preserve"> Students must take and pass the Seminar course in either the Fall or Spring semesters.</t>
    </r>
  </si>
  <si>
    <r>
      <rPr>
        <b/>
        <u/>
        <sz val="10"/>
        <rFont val="Times New Roman"/>
        <family val="1"/>
        <charset val="162"/>
      </rPr>
      <t xml:space="preserve">Açıklama: </t>
    </r>
    <r>
      <rPr>
        <sz val="10"/>
        <rFont val="Times New Roman"/>
        <family val="1"/>
        <charset val="162"/>
      </rPr>
      <t>Öğrenciler, ders aşamasında Güz ya da Bahar Yarıyılı olmak üzere dört yarıyıl içerisinde bir kez İleri Bilimsel Araştırma Yöntemleri ve Etiği Dersini almak zorundadır.</t>
    </r>
  </si>
  <si>
    <r>
      <rPr>
        <b/>
        <sz val="10"/>
        <rFont val="Times New Roman"/>
        <family val="1"/>
        <charset val="162"/>
      </rPr>
      <t xml:space="preserve">Anabilim Dalı Öğretim Üyeleri   </t>
    </r>
    <r>
      <rPr>
        <b/>
        <u/>
        <sz val="10"/>
        <rFont val="Times New Roman"/>
        <family val="1"/>
        <charset val="162"/>
      </rPr>
      <t xml:space="preserve">Açıklama: </t>
    </r>
    <r>
      <rPr>
        <sz val="10"/>
        <rFont val="Times New Roman"/>
        <family val="1"/>
        <charset val="162"/>
      </rPr>
      <t>Öğrenciler, ders aşamasında Seminer I ve Seminer II olmak üzere dört yarıyıl içerisinde 2 Seminer Dersi almak zorundadır.</t>
    </r>
  </si>
  <si>
    <r>
      <t xml:space="preserve">Assoc. Prof. Demir ÖZDEMİR   </t>
    </r>
    <r>
      <rPr>
        <b/>
        <u/>
        <sz val="10"/>
        <rFont val="Times New Roman"/>
        <family val="1"/>
        <charset val="162"/>
      </rPr>
      <t xml:space="preserve">Explanation: </t>
    </r>
    <r>
      <rPr>
        <sz val="10"/>
        <rFont val="Times New Roman"/>
        <family val="1"/>
        <charset val="162"/>
      </rPr>
      <t>Students are required to take this course once every four semesters.</t>
    </r>
  </si>
  <si>
    <r>
      <t xml:space="preserve">Faculty Member of the Department  </t>
    </r>
    <r>
      <rPr>
        <b/>
        <sz val="10"/>
        <rFont val="Times New Roman"/>
        <family val="1"/>
        <charset val="162"/>
      </rPr>
      <t xml:space="preserve"> </t>
    </r>
    <r>
      <rPr>
        <b/>
        <u/>
        <sz val="10"/>
        <rFont val="Times New Roman"/>
        <family val="1"/>
        <charset val="162"/>
      </rPr>
      <t>Explanation:</t>
    </r>
    <r>
      <rPr>
        <sz val="10"/>
        <rFont val="Times New Roman"/>
        <family val="1"/>
        <charset val="162"/>
      </rPr>
      <t xml:space="preserve"> Students are required to take two seminar courses, Seminar I and Seminar II, over four semesters.</t>
    </r>
  </si>
  <si>
    <t>Doç. Dr. Tuğçe TEZEL</t>
  </si>
  <si>
    <t>Geleneksel Olmayan İmalat Yöntemleri</t>
  </si>
  <si>
    <t>Dr. Öğr. Üyesi Ahmet ÇOŞGUN</t>
  </si>
  <si>
    <t>Hastane İklimlendirmesi</t>
  </si>
  <si>
    <t>Prof. Dr. Eyüp Sabri TOPAL</t>
  </si>
  <si>
    <t>Talaşlı İşleme Tribolojisi</t>
  </si>
  <si>
    <t>Doç. Dr. Ahmet ÇAĞLAR</t>
  </si>
  <si>
    <t>Alternatif Enerjilerin Ekserji Analizi</t>
  </si>
  <si>
    <t>Prof. Dr. Afşin GÜNGÖR</t>
  </si>
  <si>
    <t>Enerji Santralleri</t>
  </si>
  <si>
    <t>Prof. Dr. H. Erdem ÇAMURLU</t>
  </si>
  <si>
    <t>Yüksek Sıcaklık Malzemeleri ve Uygulamaları</t>
  </si>
  <si>
    <t>Prof. Dr. Volkan KOVAN</t>
  </si>
  <si>
    <t>İleri Biyomekanik</t>
  </si>
  <si>
    <t>Danışmanlık </t>
  </si>
  <si>
    <t>Makine Mühendisliğinde Doktora Uzmanlık Alan Dersleri</t>
  </si>
  <si>
    <t>Yangın Tesisatı ve Güvenliği</t>
  </si>
  <si>
    <t>Yorulma Hesapları</t>
  </si>
  <si>
    <t>Doç. Dr. Davut Erdem ŞAHİN</t>
  </si>
  <si>
    <t>Mühendislik Sistemlerinde Titreşim Analizi</t>
  </si>
  <si>
    <t>Yüksek Hızlı Talaşlı İşleme</t>
  </si>
  <si>
    <t>Prof. Dr. Burçin DEDA ALTAN</t>
  </si>
  <si>
    <t>Rüzgâr Enerjisi Uygulamaları</t>
  </si>
  <si>
    <t>Güneş Enerjisi Toplayıcıları</t>
  </si>
  <si>
    <t>Prof. Dr. İbrahim ATMACA</t>
  </si>
  <si>
    <t>Taşınımla Isı Transferi</t>
  </si>
  <si>
    <t>Robot Mekanizmalarının Kinematik Analizi</t>
  </si>
  <si>
    <t>Dr. Öğr. Üyesi Oğuzhan ÖZBALCI</t>
  </si>
  <si>
    <t>Mühendislikte Sayısal Modelleme</t>
  </si>
  <si>
    <t>Konstrüksiyon Sistematiği</t>
  </si>
  <si>
    <t>Prof. Dr. Gürkan ALTAN</t>
  </si>
  <si>
    <t>Kompozit Malzemelerin Mekaniği</t>
  </si>
  <si>
    <t>Prof. Dr. Ayla DOĞAN</t>
  </si>
  <si>
    <t>İleri Akışkanlar Mekaniği</t>
  </si>
  <si>
    <t>İleri Yüzey İşlemleri</t>
  </si>
  <si>
    <t>Prof. Dr. Hakan ERSOY</t>
  </si>
  <si>
    <t>Dinamik Sistemlerin Bilgisayarda Modellenmesi</t>
  </si>
  <si>
    <t>Makine Mühendisliğinde Yüksek Lisans Uzmanlık Alan Dersleri</t>
  </si>
  <si>
    <t>MAKİNE MÜHENDİSLİĞİ ANABİLİM  DALI</t>
  </si>
  <si>
    <t>MAK 5006</t>
  </si>
  <si>
    <t>MAK 6902</t>
  </si>
  <si>
    <t>MAK 6904</t>
  </si>
  <si>
    <t>MAK 6906</t>
  </si>
  <si>
    <t>MAK 5010</t>
  </si>
  <si>
    <t>MAK 5016</t>
  </si>
  <si>
    <t>MAK 5018</t>
  </si>
  <si>
    <t>MAK 5020</t>
  </si>
  <si>
    <t>MAK 5022</t>
  </si>
  <si>
    <t>MAK 5024</t>
  </si>
  <si>
    <t>MAK 5026</t>
  </si>
  <si>
    <t>MAK 5030</t>
  </si>
  <si>
    <t>MAK 5032</t>
  </si>
  <si>
    <t>MAK 5034</t>
  </si>
  <si>
    <t>MAK 5038</t>
  </si>
  <si>
    <t>MAK 5039</t>
  </si>
  <si>
    <t>MAK 5040</t>
  </si>
  <si>
    <t>MAK 5049</t>
  </si>
  <si>
    <t>MAK 7006</t>
  </si>
  <si>
    <t>MAK 8902</t>
  </si>
  <si>
    <t>MAK 8904</t>
  </si>
  <si>
    <t>MAK 9902</t>
  </si>
  <si>
    <t>MAK 9904</t>
  </si>
  <si>
    <t>MAK 9906</t>
  </si>
  <si>
    <t>MAK 9912</t>
  </si>
  <si>
    <t>MAK 9914</t>
  </si>
  <si>
    <t>MAK 9916</t>
  </si>
  <si>
    <t>MAK 7802</t>
  </si>
  <si>
    <t>MAK 7014</t>
  </si>
  <si>
    <t>MAK 7028</t>
  </si>
  <si>
    <t>MAK 7031</t>
  </si>
  <si>
    <t>MAK 7032</t>
  </si>
  <si>
    <t>MAK 7036</t>
  </si>
  <si>
    <t>MAK 7033</t>
  </si>
  <si>
    <t>MAK 7037</t>
  </si>
  <si>
    <t>TBL7006</t>
  </si>
  <si>
    <t>TBL7005</t>
  </si>
  <si>
    <t xml:space="preserve">SULAK ALAN TOPRAKLARI </t>
  </si>
  <si>
    <t>TBL 7014</t>
  </si>
  <si>
    <t>ARAZİ TOPLULAŞTIRMASI VE TOPRAK DERECELENDİRMESİ</t>
  </si>
  <si>
    <t>Dr. Öğr. Üyesi İnci TOLAY</t>
  </si>
  <si>
    <t>BİTKİLERDE BESLENME VE STRES İLİŞKİLERİ</t>
  </si>
  <si>
    <t>Doç. Dr. Zeki ALAGÖZ</t>
  </si>
  <si>
    <t>SÜRDÜRÜLEBİLİR TARIMSAL TOPRAK KULLANIMI</t>
  </si>
  <si>
    <t>TOPRAK ÖZELLİKLERİ VE VERİMLİLİK İLİŞKİLERİ</t>
  </si>
  <si>
    <t>Prof. Dr. Erdem YILMAZ</t>
  </si>
  <si>
    <t>TOPRAK TEKNOLOJİSİ</t>
  </si>
  <si>
    <t>ORGANİK TOPRAKLAR VE YÖNETİMİ</t>
  </si>
  <si>
    <t>Prof. Dr. Şule ORMAN</t>
  </si>
  <si>
    <t>KÜLTÜR BİTKİLERİ YETİŞTİRİCİLİĞİNDE BİYOZENGİNLEŞTİRME</t>
  </si>
  <si>
    <t>RİZOSFER-BİTKİ İLİŞKİLERİ</t>
  </si>
  <si>
    <t>Doç. Dr. İlker UZ</t>
  </si>
  <si>
    <t>TOPRAK ENZİMLERİ</t>
  </si>
  <si>
    <t>Doç.Dr. İlker UZ</t>
  </si>
  <si>
    <t>TOPRAĞIN MİKROBİYOLOJİK DİNAMİĞİ</t>
  </si>
  <si>
    <t>TOPRAK VE BİTKİ ANALİZLERİ TEKNİĞİ</t>
  </si>
  <si>
    <t>MİKROELEMENT NOKSANLIKLARININ TEŞHİS VE GİDERİLMESİ</t>
  </si>
  <si>
    <t>Prof. Dr. Mustafa KAPLAN</t>
  </si>
  <si>
    <t>BİTKİ BESLEME-BİTKİ SAĞLIĞI İLİŞKİLERİ</t>
  </si>
  <si>
    <t>Doç. Dr. İsmail Emrah TAVALI</t>
  </si>
  <si>
    <t>MİKROORGANİZMALAR VE ORGANİK GÜBRELER</t>
  </si>
  <si>
    <t>TOPRAKTA MİKROBİYOLOJİK ANALİZ TEKNİKLERİ</t>
  </si>
  <si>
    <t>Doç. Dr. İlker SÖNMEZ</t>
  </si>
  <si>
    <t>GÜBRE ÜRETİM TEKNOLOJİLERİ</t>
  </si>
  <si>
    <t>SUBSTRAT VE KOMPOST HAZIRLAMA TEKNİKLERİ</t>
  </si>
  <si>
    <t>TOPRAK BİLİMİ VE BİTKİ BESLEME ANABİLİM  DALI</t>
  </si>
  <si>
    <t>TBL 5033</t>
  </si>
  <si>
    <t>TBL 7025</t>
  </si>
  <si>
    <t>TBL 5038</t>
  </si>
  <si>
    <t>TBL 5041</t>
  </si>
  <si>
    <t>TBL 7010</t>
  </si>
  <si>
    <t>TBL 5009</t>
  </si>
  <si>
    <t>TBL 5014</t>
  </si>
  <si>
    <t>TBL 5015</t>
  </si>
  <si>
    <t>TBL 5028</t>
  </si>
  <si>
    <t>TBL 7012</t>
  </si>
  <si>
    <t>TBL 7024</t>
  </si>
  <si>
    <t>TBL 5032</t>
  </si>
  <si>
    <t>TBL 7020</t>
  </si>
  <si>
    <t>TBL 5024</t>
  </si>
  <si>
    <t>TBL 7016</t>
  </si>
  <si>
    <t>TBL 7022</t>
  </si>
  <si>
    <t>TBL 5022</t>
  </si>
  <si>
    <t>TBL 5006</t>
  </si>
  <si>
    <t>TBL 9906</t>
  </si>
  <si>
    <t>TBL 7802</t>
  </si>
  <si>
    <t>BAHAR YARIYILI YÜKSEK LİSANS</t>
  </si>
  <si>
    <t>UBT 5011</t>
  </si>
  <si>
    <t>Doğa Bilimlerinde Uzaktan Algılama Teknolojisi Kullanımı</t>
  </si>
  <si>
    <t>Prof. Dr. Namık Kemal SÖZMEZ</t>
  </si>
  <si>
    <t>UBT 5012</t>
  </si>
  <si>
    <t>Yörünge Mekaniğinde Hesaplamalı Teknikler</t>
  </si>
  <si>
    <t>Doç. Dr. Murat KAPLAN</t>
  </si>
  <si>
    <t xml:space="preserve">UBT 5013 </t>
  </si>
  <si>
    <t>UBT 5016</t>
  </si>
  <si>
    <t>Uzay Fiziğinde Veri Analizi II</t>
  </si>
  <si>
    <t>Prof. Dr. Volkan BAKIŞ</t>
  </si>
  <si>
    <t>UBT 5038</t>
  </si>
  <si>
    <t>Foton Dedektörleri</t>
  </si>
  <si>
    <t>Dr. Öğretim Üyesi Burçin DÖNMEZ</t>
  </si>
  <si>
    <t>DERSİN</t>
  </si>
  <si>
    <t>Doç.Dr. Turhan KEBAPÇIOĞLU</t>
  </si>
  <si>
    <t>Prof.Dr.M. Cengiz DEVAL</t>
  </si>
  <si>
    <t>Prof.Dr. Z. Arzu BECER ÖCAL</t>
  </si>
  <si>
    <t>ŞEHİR VE BÖLGE PLANLAMA ANABİLİM DALI</t>
  </si>
  <si>
    <r>
      <t xml:space="preserve">Assoc. Prof. Demir ÖZDEMİR                                             </t>
    </r>
    <r>
      <rPr>
        <b/>
        <sz val="10"/>
        <rFont val="Times New Roman"/>
        <family val="1"/>
        <charset val="162"/>
      </rPr>
      <t xml:space="preserve">Explanation: </t>
    </r>
    <r>
      <rPr>
        <sz val="10"/>
        <rFont val="Times New Roman"/>
        <family val="1"/>
        <charset val="162"/>
      </rPr>
      <t>Students must take and pass this course in either the Fall or Spring semesters.</t>
    </r>
  </si>
  <si>
    <t xml:space="preserve">YÜKSEK LİSANS - DOKTORA </t>
  </si>
  <si>
    <t>UZAY BİLİMLERİ VE TEKNOLOJİLERİ ANABİLİM DALI</t>
  </si>
  <si>
    <t xml:space="preserve">	</t>
  </si>
  <si>
    <t xml:space="preserve">UBT 7006 </t>
  </si>
  <si>
    <t>Prof. Dr. Ali KILÇIK</t>
  </si>
  <si>
    <t>UBT 7007</t>
  </si>
  <si>
    <t>Yıldız İç Yapısı ve Evrimi</t>
  </si>
  <si>
    <t>Prof. Dr. Timur ŞAHİN</t>
  </si>
  <si>
    <t xml:space="preserve">UBT 7008 </t>
  </si>
  <si>
    <t>Güneş Atmosferi ve Aktif Yapılar</t>
  </si>
  <si>
    <t xml:space="preserve">UBT 7021 </t>
  </si>
  <si>
    <t>Nükleer Astrofizik</t>
  </si>
  <si>
    <t>UBT 7024</t>
  </si>
  <si>
    <t>İstatistiksel Yörünge Tayini</t>
  </si>
  <si>
    <t xml:space="preserve">UBT 7026 </t>
  </si>
  <si>
    <t>Coğrafi Bilgi Sistemlerinde Mekansal Analiz Yöntemleri</t>
  </si>
  <si>
    <t>UBT 7045</t>
  </si>
  <si>
    <t>Yıldızlararası Ortam II</t>
  </si>
  <si>
    <t xml:space="preserve">FEN BİLİMLERİ ENSTİTÜSÜ MÜDÜRLÜĞÜ	</t>
  </si>
  <si>
    <t>PROF.DR. FEHMİ GÜREL,                   PROF.DR.DOĞAN NARİNÇ,             DR.ÖĞR.ÜYESİ FİRDEVS KORKMAZ TURGUD, DR.ÖĞR.ÜYESİ EMİNE ŞAHİN SEMERCİ</t>
  </si>
  <si>
    <t>KİM 5006</t>
  </si>
  <si>
    <t>KİM 5014</t>
  </si>
  <si>
    <t>KİM 5019</t>
  </si>
  <si>
    <t>KİM 5018</t>
  </si>
  <si>
    <t>BİYOANALİZ YÖNTEMLERİ II </t>
  </si>
  <si>
    <t> KİM 5021</t>
  </si>
  <si>
    <t>SOL-JEL KİMYASI VE UYGULAMALARI</t>
  </si>
  <si>
    <t>KİM 5023</t>
  </si>
  <si>
    <t> KİM 5027</t>
  </si>
  <si>
    <t>KİM 5010</t>
  </si>
  <si>
    <t>ORGANİK SPEKTROSKOPİ</t>
  </si>
  <si>
    <t>Prof.Dr. Sibel TUNÇ</t>
  </si>
  <si>
    <t>Doç.Dr. Sevil AKSU</t>
  </si>
  <si>
    <t>Prof.Dr. Murat AKARSU</t>
  </si>
  <si>
    <t>Doç.Dr. Esin AKARSU</t>
  </si>
  <si>
    <t>KİM 7007</t>
  </si>
  <si>
    <t>SİLİKON TEKNOLOJİSİ</t>
  </si>
  <si>
    <t>Dr.Öğr. Üyesi Nadir KİRAZ</t>
  </si>
  <si>
    <t>KİM 7013</t>
  </si>
  <si>
    <t>ORGANİK RADİKALLER</t>
  </si>
  <si>
    <t>Prof.Dr. Pınar ÇAMURLU</t>
  </si>
  <si>
    <t>KİM 7018</t>
  </si>
  <si>
    <t>İLETKEN POLİMERLER</t>
  </si>
  <si>
    <t>KİM 7024</t>
  </si>
  <si>
    <t>X-IŞINI KARAKTERİZASYON YÖNTEMLERİ</t>
  </si>
  <si>
    <t>Prof.Dr. Önder TOPEL</t>
  </si>
  <si>
    <t>Prof.Dr. Edip BAYRAM</t>
  </si>
  <si>
    <t>Dr.Öğr.Üyesi İlknur BİRSEN</t>
  </si>
  <si>
    <t>Prof.Dr. Günseli TURGUT CİN</t>
  </si>
  <si>
    <t>Prof. Dr. Günseli TURGUT CİN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</si>
</sst>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0\ 0\ 0\ 0\ 0\ 0"/>
    <numFmt numFmtId="165" formatCode="0\ 0\ 0\ 0\ 0\ 0\ 0\ 0"/>
  </numFmts>
  <fonts count="78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10"/>
      <name val="Arial"/>
      <charset val="162"/>
    </font>
    <font>
      <b/>
      <sz val="10"/>
      <color theme="1"/>
      <name val="Times New Roman"/>
      <family val="1"/>
      <charset val="162"/>
    </font>
    <font>
      <sz val="8"/>
      <color theme="1"/>
      <name val="Calibri"/>
      <family val="2"/>
      <charset val="162"/>
      <scheme val="minor"/>
    </font>
    <font>
      <sz val="10"/>
      <name val="Arial"/>
    </font>
    <font>
      <i/>
      <sz val="7"/>
      <name val="Times New Roman"/>
      <family val="1"/>
      <charset val="162"/>
    </font>
    <font>
      <sz val="12"/>
      <color rgb="FF000000"/>
      <name val="Calibri"/>
      <family val="2"/>
      <charset val="162"/>
      <scheme val="minor"/>
    </font>
    <font>
      <sz val="18"/>
      <color indexed="51"/>
      <name val="Arial"/>
      <family val="2"/>
      <charset val="162"/>
    </font>
    <font>
      <sz val="10"/>
      <name val="Arial"/>
      <family val="2"/>
      <charset val="162"/>
    </font>
    <font>
      <sz val="9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7"/>
      <color theme="1"/>
      <name val="Calibri"/>
      <family val="2"/>
      <charset val="162"/>
      <scheme val="minor"/>
    </font>
    <font>
      <sz val="11"/>
      <color rgb="FF0070C0"/>
      <name val="Calibri"/>
      <family val="2"/>
      <charset val="162"/>
      <scheme val="minor"/>
    </font>
    <font>
      <b/>
      <sz val="10"/>
      <color rgb="FF0070C0"/>
      <name val="Times New Roman"/>
      <family val="1"/>
      <charset val="162"/>
    </font>
    <font>
      <sz val="10"/>
      <color rgb="FF0070C0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rgb="FF0000CC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162"/>
    </font>
    <font>
      <sz val="12"/>
      <color rgb="FFFF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8"/>
      <name val="Times New Roman Tur"/>
      <family val="1"/>
      <charset val="162"/>
    </font>
    <font>
      <b/>
      <sz val="15"/>
      <color indexed="10"/>
      <name val="Times New Roman Tur"/>
      <family val="1"/>
      <charset val="162"/>
    </font>
    <font>
      <b/>
      <sz val="14"/>
      <color indexed="10"/>
      <name val="Times New Roman Tur"/>
      <family val="1"/>
      <charset val="162"/>
    </font>
    <font>
      <b/>
      <sz val="12"/>
      <color indexed="10"/>
      <name val="Times New Roman Tur"/>
      <family val="1"/>
      <charset val="162"/>
    </font>
    <font>
      <b/>
      <sz val="18"/>
      <color indexed="51"/>
      <name val="Times New Roman Tur"/>
      <family val="1"/>
      <charset val="162"/>
    </font>
    <font>
      <b/>
      <sz val="10"/>
      <color rgb="FFFF000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color indexed="51"/>
      <name val="Times New Roman"/>
      <family val="1"/>
      <charset val="162"/>
    </font>
    <font>
      <b/>
      <sz val="10"/>
      <color indexed="10"/>
      <name val="Times New Roman"/>
      <family val="1"/>
      <charset val="162"/>
    </font>
    <font>
      <b/>
      <sz val="10"/>
      <color indexed="51"/>
      <name val="Times New Roman"/>
      <family val="1"/>
      <charset val="162"/>
    </font>
    <font>
      <sz val="10"/>
      <color indexed="10"/>
      <name val="Times New Roman"/>
      <family val="1"/>
      <charset val="162"/>
    </font>
    <font>
      <sz val="10"/>
      <color indexed="53"/>
      <name val="Times New Roman"/>
      <family val="1"/>
      <charset val="162"/>
    </font>
    <font>
      <b/>
      <sz val="10"/>
      <color indexed="53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b/>
      <sz val="10"/>
      <color indexed="10"/>
      <name val="Times New Roman Tur"/>
      <family val="1"/>
      <charset val="162"/>
    </font>
    <font>
      <b/>
      <sz val="10"/>
      <color indexed="51"/>
      <name val="Times New Roman Tur"/>
      <family val="1"/>
      <charset val="162"/>
    </font>
    <font>
      <sz val="12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12"/>
      <color indexed="51"/>
      <name val="Times New Roman"/>
      <family val="1"/>
      <charset val="162"/>
    </font>
    <font>
      <sz val="11"/>
      <name val="Calibri"/>
    </font>
    <font>
      <sz val="11"/>
      <color theme="1"/>
      <name val="Times New Roman Tur"/>
      <charset val="162"/>
    </font>
    <font>
      <sz val="7"/>
      <name val="Times New Roman"/>
      <family val="1"/>
      <charset val="162"/>
    </font>
    <font>
      <sz val="10"/>
      <color rgb="FFFF0000"/>
      <name val="Arial"/>
      <family val="2"/>
      <charset val="162"/>
    </font>
    <font>
      <sz val="10"/>
      <color indexed="51"/>
      <name val="Arial"/>
      <family val="2"/>
      <charset val="162"/>
    </font>
    <font>
      <sz val="10"/>
      <color indexed="53"/>
      <name val="Arial"/>
      <family val="2"/>
      <charset val="162"/>
    </font>
    <font>
      <b/>
      <sz val="10"/>
      <color indexed="53"/>
      <name val="Times New Roman Tur"/>
      <family val="1"/>
      <charset val="162"/>
    </font>
    <font>
      <b/>
      <u/>
      <sz val="10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b/>
      <sz val="18"/>
      <name val="Times New Roman"/>
      <family val="1"/>
      <charset val="162"/>
    </font>
    <font>
      <b/>
      <sz val="15"/>
      <color indexed="10"/>
      <name val="Times New Roman"/>
      <family val="1"/>
      <charset val="162"/>
    </font>
    <font>
      <b/>
      <sz val="14"/>
      <color indexed="10"/>
      <name val="Times New Roman"/>
      <family val="1"/>
      <charset val="162"/>
    </font>
    <font>
      <b/>
      <sz val="12"/>
      <color indexed="10"/>
      <name val="Times New Roman"/>
      <family val="1"/>
      <charset val="162"/>
    </font>
    <font>
      <b/>
      <sz val="12"/>
      <color indexed="51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15"/>
      <color rgb="FFFF0000"/>
      <name val="Times New Roman"/>
      <family val="1"/>
      <charset val="162"/>
    </font>
    <font>
      <sz val="15"/>
      <color rgb="FFFF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0"/>
      <color rgb="FFFF0000"/>
      <name val="Times New Roman Tur"/>
      <family val="1"/>
      <charset val="162"/>
    </font>
    <font>
      <sz val="18"/>
      <color theme="1"/>
      <name val="Times New Roman"/>
      <family val="1"/>
      <charset val="162"/>
    </font>
    <font>
      <sz val="15"/>
      <color indexed="10"/>
      <name val="Times New Roman"/>
      <family val="1"/>
      <charset val="162"/>
    </font>
    <font>
      <b/>
      <sz val="18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b/>
      <sz val="14"/>
      <color indexed="10"/>
      <name val="Times New Roman Tur"/>
      <charset val="162"/>
    </font>
    <font>
      <sz val="18"/>
      <color theme="1"/>
      <name val="Calibri"/>
      <family val="2"/>
      <charset val="162"/>
      <scheme val="minor"/>
    </font>
    <font>
      <sz val="18"/>
      <name val="Arial"/>
      <family val="2"/>
      <charset val="162"/>
    </font>
    <font>
      <sz val="15"/>
      <color indexed="10"/>
      <name val="Arial"/>
      <family val="2"/>
      <charset val="162"/>
    </font>
    <font>
      <b/>
      <sz val="15"/>
      <name val="Times New Roman"/>
      <family val="1"/>
      <charset val="162"/>
    </font>
    <font>
      <sz val="7"/>
      <color indexed="8"/>
      <name val="Times New Roman"/>
      <family val="1"/>
      <charset val="162"/>
    </font>
    <font>
      <b/>
      <sz val="15"/>
      <color rgb="FFFF0000"/>
      <name val="Times New Roman Tur"/>
      <family val="1"/>
      <charset val="16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00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6" fillId="0" borderId="0"/>
    <xf numFmtId="0" fontId="10" fillId="0" borderId="0"/>
    <xf numFmtId="0" fontId="22" fillId="0" borderId="0"/>
    <xf numFmtId="0" fontId="6" fillId="0" borderId="0"/>
    <xf numFmtId="0" fontId="10" fillId="0" borderId="0"/>
    <xf numFmtId="0" fontId="48" fillId="0" borderId="0"/>
  </cellStyleXfs>
  <cellXfs count="374">
    <xf numFmtId="0" fontId="0" fillId="0" borderId="0" xfId="0"/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9" fillId="0" borderId="1" xfId="0" applyFont="1" applyBorder="1"/>
    <xf numFmtId="0" fontId="0" fillId="0" borderId="0" xfId="0" applyAlignment="1">
      <alignment horizontal="left"/>
    </xf>
    <xf numFmtId="0" fontId="11" fillId="0" borderId="0" xfId="0" applyFont="1" applyAlignment="1">
      <alignment horizontal="left" vertical="center" indent="5"/>
    </xf>
    <xf numFmtId="0" fontId="15" fillId="0" borderId="0" xfId="0" applyFont="1"/>
    <xf numFmtId="0" fontId="5" fillId="0" borderId="0" xfId="0" applyFont="1"/>
    <xf numFmtId="0" fontId="16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/>
    <xf numFmtId="0" fontId="1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 applyAlignment="1">
      <alignment horizontal="center"/>
    </xf>
    <xf numFmtId="0" fontId="14" fillId="8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wrapText="1"/>
    </xf>
    <xf numFmtId="0" fontId="13" fillId="5" borderId="1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12" fillId="7" borderId="1" xfId="0" applyFont="1" applyFill="1" applyBorder="1" applyAlignment="1">
      <alignment vertical="center" wrapText="1"/>
    </xf>
    <xf numFmtId="0" fontId="12" fillId="7" borderId="1" xfId="0" applyFont="1" applyFill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0" fillId="0" borderId="3" xfId="0" applyBorder="1"/>
    <xf numFmtId="0" fontId="0" fillId="0" borderId="2" xfId="0" applyBorder="1"/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vertical="center" wrapText="1"/>
    </xf>
    <xf numFmtId="0" fontId="35" fillId="5" borderId="1" xfId="1" applyFont="1" applyFill="1" applyBorder="1" applyAlignment="1">
      <alignment horizontal="center" vertical="center" wrapText="1"/>
    </xf>
    <xf numFmtId="0" fontId="35" fillId="2" borderId="1" xfId="1" applyFont="1" applyFill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14" fillId="5" borderId="0" xfId="0" applyFont="1" applyFill="1"/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4" xfId="0" applyFont="1" applyBorder="1"/>
    <xf numFmtId="0" fontId="13" fillId="0" borderId="0" xfId="4" applyFont="1"/>
    <xf numFmtId="0" fontId="13" fillId="5" borderId="0" xfId="4" applyFont="1" applyFill="1"/>
    <xf numFmtId="0" fontId="14" fillId="0" borderId="0" xfId="4" applyFont="1"/>
    <xf numFmtId="0" fontId="14" fillId="5" borderId="0" xfId="4" applyFont="1" applyFill="1"/>
    <xf numFmtId="0" fontId="14" fillId="10" borderId="0" xfId="4" applyFont="1" applyFill="1"/>
    <xf numFmtId="0" fontId="7" fillId="0" borderId="0" xfId="0" applyFont="1" applyAlignment="1">
      <alignment horizontal="center" vertical="center" wrapText="1"/>
    </xf>
    <xf numFmtId="0" fontId="45" fillId="0" borderId="0" xfId="0" applyFont="1"/>
    <xf numFmtId="0" fontId="49" fillId="0" borderId="0" xfId="0" applyFont="1"/>
    <xf numFmtId="0" fontId="50" fillId="0" borderId="0" xfId="0" applyFont="1"/>
    <xf numFmtId="0" fontId="10" fillId="0" borderId="0" xfId="0" applyFont="1"/>
    <xf numFmtId="0" fontId="51" fillId="0" borderId="0" xfId="0" applyFont="1"/>
    <xf numFmtId="0" fontId="10" fillId="13" borderId="0" xfId="0" applyFont="1" applyFill="1"/>
    <xf numFmtId="0" fontId="19" fillId="0" borderId="0" xfId="0" applyFont="1"/>
    <xf numFmtId="0" fontId="13" fillId="0" borderId="0" xfId="0" applyFont="1"/>
    <xf numFmtId="0" fontId="56" fillId="0" borderId="0" xfId="0" applyFont="1"/>
    <xf numFmtId="0" fontId="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vertical="center" wrapText="1"/>
    </xf>
    <xf numFmtId="0" fontId="34" fillId="7" borderId="1" xfId="0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/>
    <xf numFmtId="0" fontId="35" fillId="2" borderId="1" xfId="2" applyFont="1" applyFill="1" applyBorder="1" applyAlignment="1">
      <alignment horizontal="center" vertical="center" wrapText="1"/>
    </xf>
    <xf numFmtId="0" fontId="35" fillId="2" borderId="1" xfId="1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35" fillId="2" borderId="1" xfId="2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center" vertical="center"/>
    </xf>
    <xf numFmtId="0" fontId="36" fillId="0" borderId="1" xfId="0" applyFont="1" applyBorder="1"/>
    <xf numFmtId="0" fontId="28" fillId="0" borderId="1" xfId="3" applyFont="1" applyBorder="1" applyAlignment="1">
      <alignment horizontal="center" vertical="center" wrapText="1"/>
    </xf>
    <xf numFmtId="0" fontId="28" fillId="0" borderId="1" xfId="3" applyFont="1" applyBorder="1" applyAlignment="1">
      <alignment vertical="center" wrapText="1"/>
    </xf>
    <xf numFmtId="0" fontId="13" fillId="0" borderId="1" xfId="3" applyFont="1" applyBorder="1" applyAlignment="1">
      <alignment vertical="center" wrapText="1"/>
    </xf>
    <xf numFmtId="0" fontId="13" fillId="0" borderId="1" xfId="3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wrapText="1"/>
    </xf>
    <xf numFmtId="0" fontId="14" fillId="5" borderId="1" xfId="0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vertical="center"/>
    </xf>
    <xf numFmtId="49" fontId="28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wrapText="1"/>
    </xf>
    <xf numFmtId="0" fontId="28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wrapText="1"/>
    </xf>
    <xf numFmtId="0" fontId="9" fillId="0" borderId="1" xfId="0" applyFont="1" applyBorder="1" applyAlignment="1">
      <alignment horizontal="left"/>
    </xf>
    <xf numFmtId="0" fontId="12" fillId="7" borderId="1" xfId="0" applyFont="1" applyFill="1" applyBorder="1" applyAlignment="1">
      <alignment horizontal="left" vertical="center"/>
    </xf>
    <xf numFmtId="0" fontId="36" fillId="0" borderId="1" xfId="0" applyFont="1" applyBorder="1" applyAlignment="1">
      <alignment horizontal="left"/>
    </xf>
    <xf numFmtId="0" fontId="50" fillId="5" borderId="1" xfId="0" applyFont="1" applyFill="1" applyBorder="1" applyAlignment="1">
      <alignment horizontal="center" vertical="center" wrapText="1"/>
    </xf>
    <xf numFmtId="0" fontId="50" fillId="5" borderId="1" xfId="0" applyFont="1" applyFill="1" applyBorder="1" applyAlignment="1">
      <alignment vertical="center" wrapText="1"/>
    </xf>
    <xf numFmtId="0" fontId="50" fillId="5" borderId="1" xfId="0" applyFont="1" applyFill="1" applyBorder="1" applyAlignment="1">
      <alignment horizontal="center" vertical="center"/>
    </xf>
    <xf numFmtId="0" fontId="50" fillId="5" borderId="1" xfId="0" applyFont="1" applyFill="1" applyBorder="1" applyAlignment="1">
      <alignment horizontal="left" vertical="center" wrapText="1"/>
    </xf>
    <xf numFmtId="0" fontId="47" fillId="0" borderId="1" xfId="0" applyFont="1" applyBorder="1"/>
    <xf numFmtId="0" fontId="45" fillId="0" borderId="1" xfId="0" applyFont="1" applyBorder="1"/>
    <xf numFmtId="0" fontId="46" fillId="0" borderId="1" xfId="0" applyFont="1" applyBorder="1" applyAlignment="1">
      <alignment vertical="center" wrapText="1"/>
    </xf>
    <xf numFmtId="0" fontId="46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left" vertical="center"/>
    </xf>
    <xf numFmtId="0" fontId="61" fillId="0" borderId="1" xfId="0" applyFont="1" applyBorder="1" applyAlignment="1">
      <alignment horizontal="center" vertical="center"/>
    </xf>
    <xf numFmtId="164" fontId="62" fillId="0" borderId="1" xfId="0" applyNumberFormat="1" applyFont="1" applyBorder="1" applyAlignment="1">
      <alignment horizontal="center" vertical="center" wrapText="1"/>
    </xf>
    <xf numFmtId="0" fontId="62" fillId="0" borderId="1" xfId="0" applyFont="1" applyBorder="1" applyAlignment="1">
      <alignment vertical="center" wrapText="1"/>
    </xf>
    <xf numFmtId="0" fontId="62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5" borderId="1" xfId="0" applyFont="1" applyFill="1" applyBorder="1" applyAlignment="1">
      <alignment horizontal="center" vertical="center" wrapText="1"/>
    </xf>
    <xf numFmtId="0" fontId="46" fillId="5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wrapText="1"/>
    </xf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4" fillId="5" borderId="1" xfId="0" applyFont="1" applyFill="1" applyBorder="1" applyAlignment="1">
      <alignment horizontal="left" vertical="center"/>
    </xf>
    <xf numFmtId="165" fontId="65" fillId="7" borderId="1" xfId="0" applyNumberFormat="1" applyFont="1" applyFill="1" applyBorder="1" applyAlignment="1">
      <alignment vertical="center" wrapText="1"/>
    </xf>
    <xf numFmtId="165" fontId="65" fillId="7" borderId="1" xfId="0" applyNumberFormat="1" applyFont="1" applyFill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52" fillId="0" borderId="1" xfId="0" applyFont="1" applyBorder="1"/>
    <xf numFmtId="0" fontId="19" fillId="0" borderId="1" xfId="0" applyFont="1" applyBorder="1"/>
    <xf numFmtId="0" fontId="50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left" wrapText="1"/>
    </xf>
    <xf numFmtId="0" fontId="14" fillId="6" borderId="1" xfId="0" applyFont="1" applyFill="1" applyBorder="1" applyAlignment="1">
      <alignment horizontal="center" wrapText="1"/>
    </xf>
    <xf numFmtId="0" fontId="14" fillId="6" borderId="1" xfId="0" applyFont="1" applyFill="1" applyBorder="1" applyAlignment="1">
      <alignment horizontal="left" wrapText="1"/>
    </xf>
    <xf numFmtId="0" fontId="14" fillId="5" borderId="1" xfId="0" applyFont="1" applyFill="1" applyBorder="1" applyAlignment="1">
      <alignment horizontal="center" wrapText="1"/>
    </xf>
    <xf numFmtId="0" fontId="14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0" fillId="0" borderId="1" xfId="0" applyBorder="1"/>
    <xf numFmtId="0" fontId="50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11" borderId="1" xfId="0" applyFont="1" applyFill="1" applyBorder="1" applyAlignment="1">
      <alignment horizontal="center" wrapText="1"/>
    </xf>
    <xf numFmtId="0" fontId="13" fillId="11" borderId="1" xfId="0" applyFont="1" applyFill="1" applyBorder="1" applyAlignment="1">
      <alignment vertical="center" wrapText="1"/>
    </xf>
    <xf numFmtId="0" fontId="13" fillId="11" borderId="1" xfId="0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left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13" fillId="7" borderId="1" xfId="0" applyFont="1" applyFill="1" applyBorder="1" applyAlignment="1">
      <alignment vertical="center" wrapText="1"/>
    </xf>
    <xf numFmtId="0" fontId="13" fillId="7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5" borderId="7" xfId="0" applyFont="1" applyFill="1" applyBorder="1" applyAlignment="1">
      <alignment vertical="center"/>
    </xf>
    <xf numFmtId="0" fontId="13" fillId="5" borderId="8" xfId="0" applyFont="1" applyFill="1" applyBorder="1" applyAlignment="1">
      <alignment vertical="center"/>
    </xf>
    <xf numFmtId="0" fontId="19" fillId="8" borderId="1" xfId="0" applyFont="1" applyFill="1" applyBorder="1" applyAlignment="1">
      <alignment vertical="center" wrapText="1"/>
    </xf>
    <xf numFmtId="0" fontId="28" fillId="0" borderId="1" xfId="0" applyFont="1" applyBorder="1" applyAlignment="1">
      <alignment horizontal="center"/>
    </xf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0" fontId="13" fillId="0" borderId="0" xfId="4" applyFont="1" applyAlignment="1">
      <alignment horizontal="center"/>
    </xf>
    <xf numFmtId="0" fontId="37" fillId="0" borderId="1" xfId="4" applyFont="1" applyBorder="1" applyAlignment="1">
      <alignment horizontal="left" vertical="center"/>
    </xf>
    <xf numFmtId="0" fontId="41" fillId="0" borderId="1" xfId="4" applyFont="1" applyBorder="1" applyAlignment="1">
      <alignment horizontal="center" vertical="center"/>
    </xf>
    <xf numFmtId="0" fontId="40" fillId="0" borderId="1" xfId="4" applyFont="1" applyBorder="1"/>
    <xf numFmtId="165" fontId="12" fillId="7" borderId="1" xfId="4" applyNumberFormat="1" applyFont="1" applyFill="1" applyBorder="1" applyAlignment="1">
      <alignment horizontal="left" vertical="center"/>
    </xf>
    <xf numFmtId="0" fontId="13" fillId="7" borderId="1" xfId="4" applyFont="1" applyFill="1" applyBorder="1" applyAlignment="1">
      <alignment vertical="center" wrapText="1"/>
    </xf>
    <xf numFmtId="0" fontId="13" fillId="7" borderId="1" xfId="4" applyFont="1" applyFill="1" applyBorder="1" applyAlignment="1">
      <alignment horizontal="center" vertical="center"/>
    </xf>
    <xf numFmtId="164" fontId="12" fillId="0" borderId="1" xfId="4" applyNumberFormat="1" applyFont="1" applyBorder="1" applyAlignment="1">
      <alignment horizontal="center" vertical="center" wrapText="1"/>
    </xf>
    <xf numFmtId="0" fontId="13" fillId="0" borderId="1" xfId="4" applyFont="1" applyBorder="1" applyAlignment="1">
      <alignment horizontal="center" vertical="center" wrapText="1"/>
    </xf>
    <xf numFmtId="0" fontId="13" fillId="5" borderId="1" xfId="4" applyFont="1" applyFill="1" applyBorder="1" applyAlignment="1">
      <alignment horizontal="center" vertical="center" wrapText="1"/>
    </xf>
    <xf numFmtId="0" fontId="13" fillId="5" borderId="1" xfId="4" applyFont="1" applyFill="1" applyBorder="1" applyAlignment="1">
      <alignment vertical="center" wrapText="1"/>
    </xf>
    <xf numFmtId="0" fontId="13" fillId="5" borderId="1" xfId="4" applyFont="1" applyFill="1" applyBorder="1" applyAlignment="1">
      <alignment horizontal="center" vertical="center"/>
    </xf>
    <xf numFmtId="0" fontId="35" fillId="0" borderId="1" xfId="4" applyFont="1" applyBorder="1" applyAlignment="1">
      <alignment horizontal="center" vertical="center" wrapText="1"/>
    </xf>
    <xf numFmtId="0" fontId="13" fillId="0" borderId="1" xfId="4" applyFont="1" applyBorder="1" applyAlignment="1">
      <alignment vertical="center" wrapText="1"/>
    </xf>
    <xf numFmtId="0" fontId="42" fillId="0" borderId="1" xfId="4" applyFont="1" applyBorder="1" applyAlignment="1">
      <alignment horizontal="center" vertical="center" wrapText="1"/>
    </xf>
    <xf numFmtId="0" fontId="12" fillId="0" borderId="1" xfId="4" applyFont="1" applyBorder="1" applyAlignment="1">
      <alignment vertical="center"/>
    </xf>
    <xf numFmtId="0" fontId="12" fillId="7" borderId="1" xfId="4" applyFont="1" applyFill="1" applyBorder="1" applyAlignment="1">
      <alignment vertical="center" wrapText="1"/>
    </xf>
    <xf numFmtId="0" fontId="12" fillId="7" borderId="1" xfId="4" applyFont="1" applyFill="1" applyBorder="1" applyAlignment="1">
      <alignment horizontal="center" vertical="center"/>
    </xf>
    <xf numFmtId="0" fontId="13" fillId="0" borderId="1" xfId="4" applyFont="1" applyBorder="1" applyAlignment="1">
      <alignment horizontal="center" vertical="center"/>
    </xf>
    <xf numFmtId="0" fontId="37" fillId="0" borderId="1" xfId="4" applyFont="1" applyBorder="1" applyAlignment="1">
      <alignment horizontal="center" vertical="center"/>
    </xf>
    <xf numFmtId="0" fontId="13" fillId="0" borderId="1" xfId="4" applyFont="1" applyBorder="1"/>
    <xf numFmtId="165" fontId="12" fillId="7" borderId="1" xfId="4" applyNumberFormat="1" applyFont="1" applyFill="1" applyBorder="1" applyAlignment="1">
      <alignment horizontal="left" vertical="center" indent="1"/>
    </xf>
    <xf numFmtId="0" fontId="35" fillId="0" borderId="1" xfId="4" applyFont="1" applyBorder="1" applyAlignment="1">
      <alignment vertical="center" wrapText="1"/>
    </xf>
    <xf numFmtId="0" fontId="13" fillId="2" borderId="1" xfId="4" applyFont="1" applyFill="1" applyBorder="1" applyAlignment="1">
      <alignment vertical="center" wrapText="1"/>
    </xf>
    <xf numFmtId="0" fontId="37" fillId="2" borderId="1" xfId="4" applyFont="1" applyFill="1" applyBorder="1" applyAlignment="1">
      <alignment horizontal="left" vertical="center"/>
    </xf>
    <xf numFmtId="0" fontId="37" fillId="2" borderId="1" xfId="4" applyFont="1" applyFill="1" applyBorder="1" applyAlignment="1">
      <alignment horizontal="center" vertical="center"/>
    </xf>
    <xf numFmtId="0" fontId="13" fillId="0" borderId="1" xfId="4" applyFont="1" applyBorder="1" applyAlignment="1">
      <alignment horizontal="center"/>
    </xf>
    <xf numFmtId="0" fontId="12" fillId="0" borderId="1" xfId="4" applyFont="1" applyBorder="1" applyAlignment="1">
      <alignment horizontal="center" vertical="center" wrapText="1"/>
    </xf>
    <xf numFmtId="164" fontId="13" fillId="0" borderId="1" xfId="4" applyNumberFormat="1" applyFont="1" applyBorder="1" applyAlignment="1">
      <alignment horizontal="center" vertical="center" wrapText="1"/>
    </xf>
    <xf numFmtId="0" fontId="35" fillId="2" borderId="1" xfId="4" applyFont="1" applyFill="1" applyBorder="1" applyAlignment="1">
      <alignment vertical="center" wrapText="1"/>
    </xf>
    <xf numFmtId="0" fontId="35" fillId="2" borderId="1" xfId="4" applyFont="1" applyFill="1" applyBorder="1" applyAlignment="1">
      <alignment horizontal="center" vertical="center" wrapText="1"/>
    </xf>
    <xf numFmtId="0" fontId="28" fillId="0" borderId="1" xfId="4" applyFont="1" applyBorder="1" applyAlignment="1">
      <alignment vertical="center" wrapText="1"/>
    </xf>
    <xf numFmtId="0" fontId="35" fillId="0" borderId="1" xfId="5" applyFont="1" applyBorder="1" applyAlignment="1">
      <alignment horizontal="center" vertical="center" wrapText="1"/>
    </xf>
    <xf numFmtId="0" fontId="35" fillId="2" borderId="1" xfId="5" applyFont="1" applyFill="1" applyBorder="1" applyAlignment="1">
      <alignment vertical="center" wrapText="1"/>
    </xf>
    <xf numFmtId="0" fontId="35" fillId="2" borderId="1" xfId="5" applyFont="1" applyFill="1" applyBorder="1" applyAlignment="1">
      <alignment horizontal="center" vertical="center" wrapText="1"/>
    </xf>
    <xf numFmtId="0" fontId="39" fillId="0" borderId="1" xfId="4" applyFont="1" applyBorder="1" applyAlignment="1">
      <alignment horizontal="center" vertical="center"/>
    </xf>
    <xf numFmtId="0" fontId="35" fillId="5" borderId="1" xfId="4" applyFont="1" applyFill="1" applyBorder="1" applyAlignment="1">
      <alignment horizontal="center" vertical="center" wrapText="1"/>
    </xf>
    <xf numFmtId="0" fontId="35" fillId="5" borderId="1" xfId="4" applyFont="1" applyFill="1" applyBorder="1" applyAlignment="1">
      <alignment vertical="center" wrapText="1"/>
    </xf>
    <xf numFmtId="0" fontId="40" fillId="0" borderId="1" xfId="4" applyFont="1" applyBorder="1" applyAlignment="1">
      <alignment horizontal="center"/>
    </xf>
    <xf numFmtId="0" fontId="12" fillId="0" borderId="1" xfId="4" applyFont="1" applyBorder="1" applyAlignment="1">
      <alignment horizontal="center" vertical="center"/>
    </xf>
    <xf numFmtId="0" fontId="14" fillId="0" borderId="0" xfId="4" applyFont="1" applyAlignment="1">
      <alignment horizontal="center"/>
    </xf>
    <xf numFmtId="0" fontId="12" fillId="7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0" fontId="70" fillId="0" borderId="0" xfId="7" applyFont="1" applyAlignment="1">
      <alignment vertical="center" wrapText="1"/>
    </xf>
    <xf numFmtId="0" fontId="12" fillId="0" borderId="1" xfId="7" applyFont="1" applyBorder="1" applyAlignment="1">
      <alignment horizontal="center" vertical="center" wrapText="1"/>
    </xf>
    <xf numFmtId="0" fontId="13" fillId="0" borderId="1" xfId="7" applyFont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 wrapText="1"/>
    </xf>
    <xf numFmtId="164" fontId="13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top"/>
    </xf>
    <xf numFmtId="0" fontId="13" fillId="5" borderId="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6" applyFont="1" applyBorder="1" applyAlignment="1">
      <alignment horizontal="center" vertical="center" wrapText="1"/>
    </xf>
    <xf numFmtId="0" fontId="35" fillId="0" borderId="1" xfId="6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49" fontId="13" fillId="0" borderId="1" xfId="0" applyNumberFormat="1" applyFont="1" applyBorder="1" applyAlignment="1">
      <alignment horizontal="center" vertical="center" wrapText="1"/>
    </xf>
    <xf numFmtId="165" fontId="12" fillId="7" borderId="1" xfId="0" applyNumberFormat="1" applyFont="1" applyFill="1" applyBorder="1" applyAlignment="1">
      <alignment horizontal="left" vertical="center"/>
    </xf>
    <xf numFmtId="0" fontId="54" fillId="0" borderId="1" xfId="0" applyFont="1" applyBorder="1" applyAlignment="1">
      <alignment horizontal="center" vertical="center"/>
    </xf>
    <xf numFmtId="0" fontId="53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 vertical="center"/>
    </xf>
    <xf numFmtId="0" fontId="40" fillId="0" borderId="1" xfId="0" applyFont="1" applyBorder="1"/>
    <xf numFmtId="0" fontId="35" fillId="0" borderId="1" xfId="0" applyFont="1" applyBorder="1" applyAlignment="1">
      <alignment vertical="center" wrapText="1"/>
    </xf>
    <xf numFmtId="0" fontId="7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50" fillId="0" borderId="1" xfId="0" applyFont="1" applyBorder="1" applyAlignment="1">
      <alignment vertical="center" wrapText="1"/>
    </xf>
    <xf numFmtId="0" fontId="50" fillId="0" borderId="1" xfId="0" applyFont="1" applyBorder="1" applyAlignment="1">
      <alignment vertical="center"/>
    </xf>
    <xf numFmtId="0" fontId="50" fillId="0" borderId="1" xfId="0" applyFont="1" applyBorder="1"/>
    <xf numFmtId="0" fontId="14" fillId="0" borderId="1" xfId="0" applyFont="1" applyBorder="1" applyAlignment="1">
      <alignment vertical="center"/>
    </xf>
    <xf numFmtId="0" fontId="14" fillId="0" borderId="1" xfId="6" applyFont="1" applyBorder="1" applyAlignment="1">
      <alignment horizontal="center" vertical="center" wrapText="1"/>
    </xf>
    <xf numFmtId="0" fontId="14" fillId="0" borderId="1" xfId="6" applyFont="1" applyBorder="1" applyAlignment="1">
      <alignment vertical="center"/>
    </xf>
    <xf numFmtId="0" fontId="14" fillId="0" borderId="1" xfId="6" applyFont="1" applyBorder="1" applyAlignment="1">
      <alignment vertical="center" wrapText="1"/>
    </xf>
    <xf numFmtId="0" fontId="4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justify" vertical="center" wrapText="1"/>
    </xf>
    <xf numFmtId="0" fontId="28" fillId="0" borderId="1" xfId="0" applyFont="1" applyBorder="1"/>
    <xf numFmtId="0" fontId="0" fillId="0" borderId="0" xfId="0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70" fillId="0" borderId="0" xfId="7" applyFont="1"/>
    <xf numFmtId="0" fontId="13" fillId="0" borderId="0" xfId="7" applyFont="1"/>
    <xf numFmtId="0" fontId="70" fillId="0" borderId="1" xfId="7" applyFont="1" applyBorder="1"/>
    <xf numFmtId="0" fontId="0" fillId="5" borderId="0" xfId="0" applyFill="1"/>
    <xf numFmtId="0" fontId="50" fillId="5" borderId="0" xfId="0" applyFont="1" applyFill="1" applyAlignment="1">
      <alignment horizontal="center" vertical="center" wrapText="1"/>
    </xf>
    <xf numFmtId="164" fontId="12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left"/>
    </xf>
    <xf numFmtId="0" fontId="13" fillId="0" borderId="0" xfId="7" applyFont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/>
    </xf>
    <xf numFmtId="0" fontId="14" fillId="0" borderId="1" xfId="0" applyFont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165" fontId="12" fillId="7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29" fillId="9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left" vertical="center"/>
    </xf>
    <xf numFmtId="0" fontId="14" fillId="3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3" applyFont="1" applyBorder="1" applyAlignment="1">
      <alignment horizontal="center" vertical="center"/>
    </xf>
    <xf numFmtId="0" fontId="57" fillId="9" borderId="1" xfId="0" applyFont="1" applyFill="1" applyBorder="1" applyAlignment="1">
      <alignment horizontal="center" vertical="center"/>
    </xf>
    <xf numFmtId="0" fontId="5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left" vertical="center"/>
    </xf>
    <xf numFmtId="0" fontId="57" fillId="9" borderId="0" xfId="0" applyFont="1" applyFill="1" applyAlignment="1">
      <alignment horizontal="center" vertical="center"/>
    </xf>
    <xf numFmtId="0" fontId="57" fillId="0" borderId="0" xfId="0" applyFont="1" applyAlignment="1">
      <alignment horizontal="center" vertical="center"/>
    </xf>
    <xf numFmtId="165" fontId="12" fillId="7" borderId="1" xfId="0" applyNumberFormat="1" applyFont="1" applyFill="1" applyBorder="1" applyAlignment="1">
      <alignment horizontal="left" vertical="center" wrapText="1"/>
    </xf>
    <xf numFmtId="0" fontId="58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59" fillId="0" borderId="1" xfId="0" applyFont="1" applyBorder="1" applyAlignment="1">
      <alignment horizontal="center" vertical="center"/>
    </xf>
    <xf numFmtId="0" fontId="50" fillId="5" borderId="1" xfId="0" applyFont="1" applyFill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vertical="center" wrapText="1"/>
    </xf>
    <xf numFmtId="0" fontId="62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left" vertical="center"/>
    </xf>
    <xf numFmtId="0" fontId="46" fillId="5" borderId="1" xfId="0" applyFont="1" applyFill="1" applyBorder="1" applyAlignment="1">
      <alignment horizontal="center" vertical="center" wrapText="1"/>
    </xf>
    <xf numFmtId="165" fontId="34" fillId="7" borderId="1" xfId="0" applyNumberFormat="1" applyFont="1" applyFill="1" applyBorder="1" applyAlignment="1">
      <alignment vertical="center" wrapText="1"/>
    </xf>
    <xf numFmtId="0" fontId="56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vertical="center" wrapText="1"/>
    </xf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14" fillId="11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/>
    </xf>
    <xf numFmtId="0" fontId="13" fillId="5" borderId="5" xfId="0" applyFont="1" applyFill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66" fillId="0" borderId="1" xfId="0" applyFont="1" applyBorder="1" applyAlignment="1">
      <alignment horizontal="left" vertical="center"/>
    </xf>
    <xf numFmtId="164" fontId="34" fillId="0" borderId="1" xfId="0" applyNumberFormat="1" applyFont="1" applyBorder="1" applyAlignment="1">
      <alignment horizontal="left" vertical="center" wrapText="1"/>
    </xf>
    <xf numFmtId="165" fontId="12" fillId="7" borderId="1" xfId="4" applyNumberFormat="1" applyFont="1" applyFill="1" applyBorder="1" applyAlignment="1">
      <alignment horizontal="left" vertical="center"/>
    </xf>
    <xf numFmtId="0" fontId="12" fillId="0" borderId="1" xfId="4" applyFont="1" applyBorder="1" applyAlignment="1">
      <alignment vertical="center" wrapText="1"/>
    </xf>
    <xf numFmtId="0" fontId="12" fillId="0" borderId="1" xfId="4" applyFont="1" applyBorder="1" applyAlignment="1">
      <alignment horizontal="center" vertical="center" wrapText="1"/>
    </xf>
    <xf numFmtId="0" fontId="57" fillId="0" borderId="1" xfId="4" applyFont="1" applyBorder="1" applyAlignment="1">
      <alignment horizontal="center" vertical="center" wrapText="1"/>
    </xf>
    <xf numFmtId="0" fontId="67" fillId="0" borderId="1" xfId="4" applyFont="1" applyBorder="1" applyAlignment="1">
      <alignment horizontal="center" vertical="center" wrapText="1"/>
    </xf>
    <xf numFmtId="0" fontId="58" fillId="0" borderId="1" xfId="4" applyFont="1" applyBorder="1" applyAlignment="1">
      <alignment horizontal="center" vertical="center"/>
    </xf>
    <xf numFmtId="0" fontId="58" fillId="0" borderId="1" xfId="4" applyFont="1" applyBorder="1" applyAlignment="1">
      <alignment horizontal="center" vertical="center" wrapText="1"/>
    </xf>
    <xf numFmtId="0" fontId="68" fillId="0" borderId="1" xfId="4" applyFont="1" applyBorder="1" applyAlignment="1">
      <alignment horizontal="center" vertical="center" wrapText="1"/>
    </xf>
    <xf numFmtId="0" fontId="37" fillId="0" borderId="1" xfId="4" applyFont="1" applyBorder="1" applyAlignment="1">
      <alignment horizontal="left" vertical="center"/>
    </xf>
    <xf numFmtId="0" fontId="13" fillId="0" borderId="1" xfId="4" applyFont="1" applyBorder="1" applyAlignment="1">
      <alignment horizontal="center" vertical="center" wrapText="1"/>
    </xf>
    <xf numFmtId="0" fontId="35" fillId="0" borderId="1" xfId="4" applyFont="1" applyBorder="1" applyAlignment="1">
      <alignment horizontal="center" vertical="center" wrapText="1"/>
    </xf>
    <xf numFmtId="0" fontId="37" fillId="2" borderId="1" xfId="4" applyFont="1" applyFill="1" applyBorder="1" applyAlignment="1">
      <alignment horizontal="left" vertical="center"/>
    </xf>
    <xf numFmtId="0" fontId="14" fillId="0" borderId="1" xfId="0" applyFont="1" applyBorder="1" applyAlignment="1">
      <alignment horizontal="center"/>
    </xf>
    <xf numFmtId="0" fontId="12" fillId="12" borderId="1" xfId="7" applyFont="1" applyFill="1" applyBorder="1" applyAlignment="1">
      <alignment horizontal="left" vertical="center" wrapText="1"/>
    </xf>
    <xf numFmtId="0" fontId="69" fillId="0" borderId="1" xfId="7" applyFont="1" applyBorder="1" applyAlignment="1">
      <alignment horizontal="center" vertical="center" wrapText="1"/>
    </xf>
    <xf numFmtId="0" fontId="70" fillId="0" borderId="1" xfId="7" applyFont="1" applyBorder="1" applyAlignment="1">
      <alignment horizontal="center" vertical="center" wrapText="1"/>
    </xf>
    <xf numFmtId="0" fontId="57" fillId="0" borderId="1" xfId="7" applyFont="1" applyBorder="1" applyAlignment="1">
      <alignment horizontal="center" vertical="center" wrapText="1"/>
    </xf>
    <xf numFmtId="0" fontId="63" fillId="0" borderId="1" xfId="7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/>
    </xf>
    <xf numFmtId="165" fontId="12" fillId="0" borderId="1" xfId="0" applyNumberFormat="1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29" fillId="9" borderId="1" xfId="0" applyFont="1" applyFill="1" applyBorder="1" applyAlignment="1">
      <alignment horizontal="center" vertical="center" wrapText="1"/>
    </xf>
    <xf numFmtId="0" fontId="72" fillId="9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74" fillId="0" borderId="1" xfId="0" applyFont="1" applyBorder="1" applyAlignment="1">
      <alignment horizontal="center" vertical="center" wrapText="1"/>
    </xf>
    <xf numFmtId="0" fontId="75" fillId="9" borderId="1" xfId="0" applyFont="1" applyFill="1" applyBorder="1" applyAlignment="1">
      <alignment horizontal="center" vertical="center" wrapText="1"/>
    </xf>
    <xf numFmtId="0" fontId="75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165" fontId="12" fillId="7" borderId="1" xfId="0" applyNumberFormat="1" applyFont="1" applyFill="1" applyBorder="1" applyAlignment="1">
      <alignment horizontal="left" vertical="center"/>
    </xf>
    <xf numFmtId="0" fontId="57" fillId="9" borderId="1" xfId="0" applyFont="1" applyFill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165" fontId="4" fillId="7" borderId="1" xfId="0" applyNumberFormat="1" applyFont="1" applyFill="1" applyBorder="1" applyAlignment="1">
      <alignment vertical="center" wrapText="1"/>
    </xf>
    <xf numFmtId="0" fontId="77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left" vertical="center"/>
    </xf>
    <xf numFmtId="165" fontId="12" fillId="7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69" fillId="0" borderId="7" xfId="7" applyFont="1" applyBorder="1" applyAlignment="1">
      <alignment horizontal="center" wrapText="1"/>
    </xf>
    <xf numFmtId="0" fontId="69" fillId="0" borderId="9" xfId="7" applyFont="1" applyBorder="1" applyAlignment="1">
      <alignment horizontal="center" wrapText="1"/>
    </xf>
    <xf numFmtId="0" fontId="69" fillId="0" borderId="8" xfId="7" applyFont="1" applyBorder="1" applyAlignment="1">
      <alignment horizontal="center" wrapText="1"/>
    </xf>
    <xf numFmtId="0" fontId="57" fillId="0" borderId="7" xfId="7" applyFont="1" applyBorder="1" applyAlignment="1">
      <alignment horizontal="center" wrapText="1"/>
    </xf>
    <xf numFmtId="0" fontId="57" fillId="0" borderId="9" xfId="7" applyFont="1" applyBorder="1" applyAlignment="1">
      <alignment horizontal="center" wrapText="1"/>
    </xf>
    <xf numFmtId="0" fontId="57" fillId="0" borderId="8" xfId="7" applyFont="1" applyBorder="1" applyAlignment="1">
      <alignment horizontal="center" wrapText="1"/>
    </xf>
    <xf numFmtId="0" fontId="63" fillId="0" borderId="7" xfId="7" applyFont="1" applyBorder="1" applyAlignment="1">
      <alignment horizontal="center" wrapText="1"/>
    </xf>
    <xf numFmtId="0" fontId="63" fillId="0" borderId="9" xfId="7" applyFont="1" applyBorder="1" applyAlignment="1">
      <alignment horizontal="center" wrapText="1"/>
    </xf>
    <xf numFmtId="0" fontId="63" fillId="0" borderId="8" xfId="7" applyFont="1" applyBorder="1" applyAlignment="1">
      <alignment horizontal="center" wrapText="1"/>
    </xf>
    <xf numFmtId="0" fontId="12" fillId="12" borderId="7" xfId="7" applyFont="1" applyFill="1" applyBorder="1" applyAlignment="1">
      <alignment horizontal="left" vertical="top" wrapText="1"/>
    </xf>
    <xf numFmtId="0" fontId="12" fillId="12" borderId="9" xfId="7" applyFont="1" applyFill="1" applyBorder="1" applyAlignment="1">
      <alignment horizontal="left" vertical="top" wrapText="1"/>
    </xf>
    <xf numFmtId="0" fontId="12" fillId="12" borderId="8" xfId="7" applyFont="1" applyFill="1" applyBorder="1" applyAlignment="1">
      <alignment horizontal="left" vertical="top" wrapText="1"/>
    </xf>
    <xf numFmtId="0" fontId="12" fillId="12" borderId="7" xfId="7" applyFont="1" applyFill="1" applyBorder="1" applyAlignment="1">
      <alignment horizontal="left" vertical="center" wrapText="1"/>
    </xf>
    <xf numFmtId="0" fontId="12" fillId="12" borderId="9" xfId="7" applyFont="1" applyFill="1" applyBorder="1" applyAlignment="1">
      <alignment horizontal="left" vertical="center" wrapText="1"/>
    </xf>
    <xf numFmtId="0" fontId="12" fillId="12" borderId="8" xfId="7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wrapText="1"/>
    </xf>
  </cellXfs>
  <cellStyles count="8">
    <cellStyle name="Normal" xfId="0" builtinId="0"/>
    <cellStyle name="Normal 2" xfId="3" xr:uid="{00000000-0005-0000-0000-000001000000}"/>
    <cellStyle name="Normal 2 2" xfId="5" xr:uid="{00000000-0005-0000-0000-000002000000}"/>
    <cellStyle name="Normal 3" xfId="4" xr:uid="{00000000-0005-0000-0000-000003000000}"/>
    <cellStyle name="Normal 4" xfId="7" xr:uid="{00000000-0005-0000-0000-000004000000}"/>
    <cellStyle name="Normal 6" xfId="1" xr:uid="{00000000-0005-0000-0000-000005000000}"/>
    <cellStyle name="Normal 6 2" xfId="6" xr:uid="{00000000-0005-0000-0000-000006000000}"/>
    <cellStyle name="Normal 6 4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d6a07f35-2990-4951-9b13-2d927ad25b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hçe Bitkileri Tezli Y"/>
      <sheetName val="Sayfa1"/>
      <sheetName val="Sayfa2"/>
      <sheetName val="Sayfa3"/>
      <sheetName val="Sayfa4"/>
      <sheetName val="Sayfa5"/>
      <sheetName val="Sayfa6"/>
      <sheetName val="Sayfa7"/>
      <sheetName val="Sayfa8"/>
      <sheetName val="Sayfa9"/>
      <sheetName val="Sayfa10"/>
      <sheetName val="Sayfa11"/>
      <sheetName val="Sayfa12"/>
      <sheetName val="Sayfa13"/>
      <sheetName val="Sayfa14"/>
      <sheetName val="Sayfa15"/>
      <sheetName val="Sayfa16"/>
      <sheetName val="Sayfa17"/>
      <sheetName val="Sayfa18"/>
      <sheetName val="Sayfa19"/>
      <sheetName val="Sayfa20"/>
      <sheetName val="Sayfa21"/>
      <sheetName val="Sayfa22"/>
      <sheetName val="Sayfa23"/>
      <sheetName val="Sayfa24"/>
      <sheetName val="Sayfa25"/>
      <sheetName val="Sayfa26"/>
      <sheetName val="Sayfa27"/>
      <sheetName val="Sayfa28"/>
      <sheetName val="Sayfa29"/>
      <sheetName val="Sayfa30"/>
      <sheetName val="Sayfa31"/>
      <sheetName val="Sayfa32"/>
      <sheetName val="Bahçe Bitkileri Doktora"/>
      <sheetName val="Bilg.Müh. MSc"/>
      <sheetName val="Bilg.Müh. PhD"/>
      <sheetName val="Bitki Islahı An.Dalı Y. Lisans "/>
      <sheetName val="Bitki Koruma Yüksek Lisans"/>
      <sheetName val="Bitki Koruma Doktora "/>
      <sheetName val="Biyoloji YL"/>
      <sheetName val="Biyoloji DR"/>
      <sheetName val="Biyomedikal Müh. YL"/>
      <sheetName val="Biyomühendislik ABD Y. Lisans "/>
      <sheetName val="Çev.Müh. YL"/>
      <sheetName val="Çev.Müh. DR"/>
      <sheetName val="EEM YL"/>
      <sheetName val="EEM DR"/>
      <sheetName val="Fizik YL"/>
      <sheetName val="Fizik DR"/>
      <sheetName val="Gıda Müh. YL"/>
      <sheetName val="Gıda Müh. DR"/>
      <sheetName val="İç Mim. YL"/>
      <sheetName val="İkl.Değ.Pol. YL"/>
      <sheetName val="İnş. Müh. YL. "/>
      <sheetName val="İnş. Müh. DR"/>
      <sheetName val="İnş.Müh. Tezsiz YL"/>
      <sheetName val="İş.Sağ.Güv. Tezsiz YL"/>
      <sheetName val="Jeo.Müh. YL"/>
      <sheetName val="Jeo.Müh. DR"/>
      <sheetName val="Kimya YL"/>
      <sheetName val="Kimya DR"/>
      <sheetName val="Mak. Müh. YL"/>
      <sheetName val="Mak.Müh. DR"/>
      <sheetName val="Malz.Bil.Müh. YL"/>
      <sheetName val="Mat YL"/>
      <sheetName val="Mat DR"/>
      <sheetName val="Mim. YL"/>
      <sheetName val="Mim. DR"/>
      <sheetName val="Peyz.Mim. YL"/>
      <sheetName val="Peyz.Mim. DR"/>
      <sheetName val="Rad. Güv. YL"/>
      <sheetName val="Su Ür.Avl. YL"/>
      <sheetName val="Su Ür.Av. DR"/>
      <sheetName val="Su Ür.Tem.Bil. YL"/>
      <sheetName val="Su Ür.Tem.Bil. DR"/>
      <sheetName val="Su Ür.Yet. YL"/>
      <sheetName val="Su Ür.Yet. DR"/>
      <sheetName val="Sürd.Tar. YL"/>
      <sheetName val="Şeh.Böl.Plan. YL"/>
      <sheetName val="Şeh.Böl.Plan. DR"/>
      <sheetName val="Tar.Eko. TEZSİZ"/>
      <sheetName val="Tar.Eko. YL"/>
      <sheetName val="Tar.Eko. DR"/>
      <sheetName val="Tar.Mak.Tekn. YL."/>
      <sheetName val="Tar.Mak.Tekn. DR."/>
      <sheetName val="Tar.Biy. YL"/>
      <sheetName val="Tar.Biy. DR"/>
      <sheetName val="Tar.Biy.İng. YL"/>
      <sheetName val="Tar.Biy.İng. DR"/>
      <sheetName val="Tar.Yap.Sul. YL"/>
      <sheetName val="Tar.Yap.Sul. DR"/>
      <sheetName val="Tar.Bit. YL"/>
      <sheetName val="Tar.Bit. DR"/>
      <sheetName val="Top.Bil. YL"/>
      <sheetName val="Top.Bil. DR"/>
      <sheetName val="UA ve CBS YL"/>
      <sheetName val="UA ve CBS DR"/>
      <sheetName val="Uz.Bil.Tek. YL"/>
      <sheetName val="Uz.Bil.Tek. DR"/>
      <sheetName val="Yen.Enr.Tekn. YL"/>
      <sheetName val="Zootekni YL"/>
      <sheetName val="Zootekni D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>
        <row r="50">
          <cell r="A50" t="str">
            <v>MBM 5040</v>
          </cell>
          <cell r="B50" t="str">
            <v>Malzemelerde Kimyasal Yapı/Özellik/Fonksiyon İlişkisi</v>
          </cell>
        </row>
      </sheetData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9"/>
  <sheetViews>
    <sheetView tabSelected="1" workbookViewId="0">
      <selection activeCell="A3" sqref="A3:J3"/>
    </sheetView>
  </sheetViews>
  <sheetFormatPr defaultRowHeight="15" x14ac:dyDescent="0.25"/>
  <cols>
    <col min="1" max="1" width="11.28515625" customWidth="1"/>
    <col min="2" max="2" width="31.28515625" customWidth="1"/>
    <col min="3" max="3" width="14.5703125" bestFit="1" customWidth="1"/>
    <col min="4" max="4" width="12.85546875" customWidth="1"/>
    <col min="5" max="5" width="11.85546875" customWidth="1"/>
    <col min="6" max="6" width="12.140625" customWidth="1"/>
    <col min="7" max="7" width="10.28515625" customWidth="1"/>
    <col min="8" max="8" width="9.7109375" customWidth="1"/>
    <col min="9" max="9" width="9.5703125" customWidth="1"/>
    <col min="10" max="10" width="26.42578125" bestFit="1" customWidth="1"/>
  </cols>
  <sheetData>
    <row r="1" spans="1:20" ht="22.5" x14ac:dyDescent="0.25">
      <c r="A1" s="265" t="s">
        <v>81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20" ht="22.5" x14ac:dyDescent="0.25">
      <c r="A2" s="266" t="s">
        <v>80</v>
      </c>
      <c r="B2" s="266"/>
      <c r="C2" s="266"/>
      <c r="D2" s="266"/>
      <c r="E2" s="266"/>
      <c r="F2" s="266"/>
      <c r="G2" s="266"/>
      <c r="H2" s="266"/>
      <c r="I2" s="266"/>
      <c r="J2" s="266"/>
    </row>
    <row r="3" spans="1:20" ht="19.5" x14ac:dyDescent="0.25">
      <c r="A3" s="267" t="s">
        <v>79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20" ht="18.75" x14ac:dyDescent="0.25">
      <c r="A4" s="268"/>
      <c r="B4" s="268"/>
      <c r="C4" s="268"/>
      <c r="D4" s="268"/>
      <c r="E4" s="268"/>
      <c r="F4" s="268"/>
      <c r="G4" s="268"/>
      <c r="H4" s="268"/>
      <c r="I4" s="268"/>
      <c r="J4" s="268"/>
    </row>
    <row r="5" spans="1:20" ht="23.25" x14ac:dyDescent="0.35">
      <c r="A5" s="269"/>
      <c r="B5" s="269"/>
      <c r="C5" s="63"/>
      <c r="D5" s="20"/>
      <c r="E5" s="20"/>
      <c r="F5" s="20"/>
      <c r="G5" s="20"/>
      <c r="H5" s="20"/>
      <c r="I5" s="20"/>
      <c r="J5" s="3"/>
    </row>
    <row r="6" spans="1:20" x14ac:dyDescent="0.25">
      <c r="A6" s="263" t="s">
        <v>78</v>
      </c>
      <c r="B6" s="264"/>
      <c r="C6" s="17"/>
      <c r="D6" s="21"/>
      <c r="E6" s="22"/>
      <c r="F6" s="22"/>
      <c r="G6" s="22"/>
      <c r="H6" s="22"/>
      <c r="I6" s="22"/>
      <c r="J6" s="65" t="s">
        <v>77</v>
      </c>
    </row>
    <row r="7" spans="1:20" x14ac:dyDescent="0.25">
      <c r="A7" s="23" t="s">
        <v>2065</v>
      </c>
      <c r="B7" s="262" t="s">
        <v>75</v>
      </c>
      <c r="C7" s="24" t="s">
        <v>74</v>
      </c>
      <c r="D7" s="24" t="s">
        <v>73</v>
      </c>
      <c r="E7" s="24" t="s">
        <v>72</v>
      </c>
      <c r="F7" s="24" t="s">
        <v>71</v>
      </c>
      <c r="G7" s="24" t="s">
        <v>70</v>
      </c>
      <c r="H7" s="24" t="s">
        <v>69</v>
      </c>
      <c r="I7" s="24" t="s">
        <v>68</v>
      </c>
      <c r="J7" s="272" t="s">
        <v>67</v>
      </c>
    </row>
    <row r="8" spans="1:20" ht="25.5" x14ac:dyDescent="0.25">
      <c r="A8" s="23" t="s">
        <v>66</v>
      </c>
      <c r="B8" s="262"/>
      <c r="C8" s="24" t="s">
        <v>65</v>
      </c>
      <c r="D8" s="24" t="s">
        <v>64</v>
      </c>
      <c r="E8" s="24" t="s">
        <v>63</v>
      </c>
      <c r="F8" s="24" t="s">
        <v>63</v>
      </c>
      <c r="G8" s="24" t="s">
        <v>62</v>
      </c>
      <c r="H8" s="24" t="s">
        <v>61</v>
      </c>
      <c r="I8" s="24" t="s">
        <v>60</v>
      </c>
      <c r="J8" s="273"/>
    </row>
    <row r="9" spans="1:20" x14ac:dyDescent="0.25">
      <c r="A9" s="68" t="s">
        <v>986</v>
      </c>
      <c r="B9" s="75" t="s">
        <v>59</v>
      </c>
      <c r="C9" s="59" t="s">
        <v>29</v>
      </c>
      <c r="D9" s="19" t="s">
        <v>1</v>
      </c>
      <c r="E9" s="19">
        <v>3</v>
      </c>
      <c r="F9" s="19">
        <v>0</v>
      </c>
      <c r="G9" s="19">
        <v>3</v>
      </c>
      <c r="H9" s="19">
        <v>3</v>
      </c>
      <c r="I9" s="19">
        <v>8</v>
      </c>
      <c r="J9" s="19" t="s">
        <v>58</v>
      </c>
      <c r="L9" s="26"/>
      <c r="M9" s="2"/>
      <c r="N9" s="2"/>
      <c r="O9" s="2"/>
      <c r="P9" s="2"/>
      <c r="Q9" s="2"/>
      <c r="R9" s="2"/>
    </row>
    <row r="10" spans="1:20" ht="25.5" x14ac:dyDescent="0.25">
      <c r="A10" s="60" t="s">
        <v>985</v>
      </c>
      <c r="B10" s="76" t="s">
        <v>57</v>
      </c>
      <c r="C10" s="62" t="s">
        <v>29</v>
      </c>
      <c r="D10" s="62" t="s">
        <v>1</v>
      </c>
      <c r="E10" s="62">
        <v>3</v>
      </c>
      <c r="F10" s="62">
        <v>0</v>
      </c>
      <c r="G10" s="62">
        <v>3</v>
      </c>
      <c r="H10" s="62">
        <v>3</v>
      </c>
      <c r="I10" s="62">
        <v>8</v>
      </c>
      <c r="J10" s="62" t="s">
        <v>56</v>
      </c>
      <c r="L10" s="2"/>
      <c r="M10" s="2"/>
      <c r="N10" s="2"/>
      <c r="O10" s="2"/>
      <c r="P10" s="2"/>
      <c r="Q10" s="2"/>
      <c r="R10" s="2"/>
    </row>
    <row r="11" spans="1:20" ht="25.5" x14ac:dyDescent="0.25">
      <c r="A11" s="66" t="s">
        <v>984</v>
      </c>
      <c r="B11" s="75" t="s">
        <v>55</v>
      </c>
      <c r="C11" s="62" t="s">
        <v>29</v>
      </c>
      <c r="D11" s="62" t="s">
        <v>1</v>
      </c>
      <c r="E11" s="62">
        <v>3</v>
      </c>
      <c r="F11" s="62">
        <f>-H90</f>
        <v>0</v>
      </c>
      <c r="G11" s="62">
        <v>3</v>
      </c>
      <c r="H11" s="62">
        <v>3</v>
      </c>
      <c r="I11" s="62">
        <v>8</v>
      </c>
      <c r="J11" s="62" t="s">
        <v>54</v>
      </c>
      <c r="L11" s="2"/>
      <c r="M11" s="2"/>
      <c r="N11" s="2"/>
      <c r="O11" s="2"/>
      <c r="P11" s="2"/>
      <c r="Q11" s="2"/>
      <c r="R11" s="2"/>
    </row>
    <row r="12" spans="1:20" ht="25.5" x14ac:dyDescent="0.25">
      <c r="A12" s="67" t="s">
        <v>983</v>
      </c>
      <c r="B12" s="77" t="s">
        <v>53</v>
      </c>
      <c r="C12" s="62" t="s">
        <v>29</v>
      </c>
      <c r="D12" s="62" t="s">
        <v>1</v>
      </c>
      <c r="E12" s="62">
        <v>3</v>
      </c>
      <c r="F12" s="62">
        <v>0</v>
      </c>
      <c r="G12" s="62">
        <v>3</v>
      </c>
      <c r="H12" s="62">
        <v>3</v>
      </c>
      <c r="I12" s="62">
        <v>8</v>
      </c>
      <c r="J12" s="62" t="s">
        <v>51</v>
      </c>
      <c r="L12" s="1"/>
      <c r="R12" s="27"/>
      <c r="S12" s="27"/>
      <c r="T12" s="27"/>
    </row>
    <row r="13" spans="1:20" ht="25.5" x14ac:dyDescent="0.25">
      <c r="A13" s="67" t="s">
        <v>982</v>
      </c>
      <c r="B13" s="77" t="s">
        <v>52</v>
      </c>
      <c r="C13" s="62" t="s">
        <v>29</v>
      </c>
      <c r="D13" s="62" t="s">
        <v>1</v>
      </c>
      <c r="E13" s="62">
        <v>3</v>
      </c>
      <c r="F13" s="62">
        <v>0</v>
      </c>
      <c r="G13" s="62">
        <v>3</v>
      </c>
      <c r="H13" s="62">
        <v>3</v>
      </c>
      <c r="I13" s="62">
        <v>8</v>
      </c>
      <c r="J13" s="62" t="s">
        <v>51</v>
      </c>
      <c r="K13" s="28"/>
    </row>
    <row r="14" spans="1:20" x14ac:dyDescent="0.25">
      <c r="A14" s="68" t="s">
        <v>981</v>
      </c>
      <c r="B14" s="69" t="s">
        <v>50</v>
      </c>
      <c r="C14" s="19"/>
      <c r="D14" s="19" t="s">
        <v>1</v>
      </c>
      <c r="E14" s="19">
        <v>3</v>
      </c>
      <c r="F14" s="19">
        <v>0</v>
      </c>
      <c r="G14" s="19">
        <v>3</v>
      </c>
      <c r="H14" s="19">
        <v>0</v>
      </c>
      <c r="I14" s="19">
        <v>8</v>
      </c>
      <c r="J14" s="19" t="s">
        <v>49</v>
      </c>
    </row>
    <row r="15" spans="1:20" ht="25.5" x14ac:dyDescent="0.25">
      <c r="A15" s="62" t="s">
        <v>980</v>
      </c>
      <c r="B15" s="70" t="s">
        <v>48</v>
      </c>
      <c r="C15" s="62" t="s">
        <v>29</v>
      </c>
      <c r="D15" s="62" t="s">
        <v>1</v>
      </c>
      <c r="E15" s="62">
        <v>3</v>
      </c>
      <c r="F15" s="62">
        <v>0</v>
      </c>
      <c r="G15" s="62">
        <v>3</v>
      </c>
      <c r="H15" s="62">
        <v>3</v>
      </c>
      <c r="I15" s="62">
        <v>8</v>
      </c>
      <c r="J15" s="62" t="s">
        <v>46</v>
      </c>
    </row>
    <row r="16" spans="1:20" x14ac:dyDescent="0.25">
      <c r="A16" s="31" t="s">
        <v>979</v>
      </c>
      <c r="B16" s="32" t="s">
        <v>47</v>
      </c>
      <c r="C16" s="62" t="s">
        <v>29</v>
      </c>
      <c r="D16" s="62" t="s">
        <v>1</v>
      </c>
      <c r="E16" s="62">
        <v>3</v>
      </c>
      <c r="F16" s="62">
        <v>0</v>
      </c>
      <c r="G16" s="62">
        <v>3</v>
      </c>
      <c r="H16" s="62">
        <v>3</v>
      </c>
      <c r="I16" s="62">
        <v>8</v>
      </c>
      <c r="J16" s="62" t="s">
        <v>46</v>
      </c>
    </row>
    <row r="17" spans="1:10" ht="25.5" x14ac:dyDescent="0.25">
      <c r="A17" s="62" t="s">
        <v>978</v>
      </c>
      <c r="B17" s="70" t="s">
        <v>45</v>
      </c>
      <c r="C17" s="62" t="s">
        <v>29</v>
      </c>
      <c r="D17" s="62" t="s">
        <v>1</v>
      </c>
      <c r="E17" s="62">
        <v>3</v>
      </c>
      <c r="F17" s="62">
        <v>0</v>
      </c>
      <c r="G17" s="62">
        <v>3</v>
      </c>
      <c r="H17" s="62">
        <v>3</v>
      </c>
      <c r="I17" s="62">
        <v>8</v>
      </c>
      <c r="J17" s="62" t="s">
        <v>43</v>
      </c>
    </row>
    <row r="18" spans="1:10" ht="25.5" x14ac:dyDescent="0.25">
      <c r="A18" s="62" t="s">
        <v>977</v>
      </c>
      <c r="B18" s="70" t="s">
        <v>44</v>
      </c>
      <c r="C18" s="62" t="s">
        <v>29</v>
      </c>
      <c r="D18" s="62" t="s">
        <v>1</v>
      </c>
      <c r="E18" s="62">
        <v>3</v>
      </c>
      <c r="F18" s="62">
        <v>0</v>
      </c>
      <c r="G18" s="62">
        <v>3</v>
      </c>
      <c r="H18" s="62">
        <v>3</v>
      </c>
      <c r="I18" s="62">
        <v>8</v>
      </c>
      <c r="J18" s="62" t="s">
        <v>43</v>
      </c>
    </row>
    <row r="19" spans="1:10" ht="25.5" x14ac:dyDescent="0.25">
      <c r="A19" s="19" t="s">
        <v>976</v>
      </c>
      <c r="B19" s="78" t="s">
        <v>42</v>
      </c>
      <c r="C19" s="19" t="s">
        <v>29</v>
      </c>
      <c r="D19" s="19" t="s">
        <v>1</v>
      </c>
      <c r="E19" s="19">
        <v>3</v>
      </c>
      <c r="F19" s="19">
        <v>0</v>
      </c>
      <c r="G19" s="19">
        <v>3</v>
      </c>
      <c r="H19" s="19">
        <v>3</v>
      </c>
      <c r="I19" s="19">
        <v>8</v>
      </c>
      <c r="J19" s="19" t="s">
        <v>41</v>
      </c>
    </row>
    <row r="20" spans="1:10" ht="38.25" x14ac:dyDescent="0.25">
      <c r="A20" s="62" t="s">
        <v>40</v>
      </c>
      <c r="B20" s="71" t="s">
        <v>39</v>
      </c>
      <c r="C20" s="62" t="s">
        <v>37</v>
      </c>
      <c r="D20" s="62" t="s">
        <v>1</v>
      </c>
      <c r="E20" s="62">
        <v>3</v>
      </c>
      <c r="F20" s="62">
        <v>0</v>
      </c>
      <c r="G20" s="62">
        <v>3</v>
      </c>
      <c r="H20" s="62">
        <v>3</v>
      </c>
      <c r="I20" s="62">
        <v>8</v>
      </c>
      <c r="J20" s="62" t="s">
        <v>36</v>
      </c>
    </row>
    <row r="21" spans="1:10" ht="25.5" x14ac:dyDescent="0.25">
      <c r="A21" s="62" t="s">
        <v>975</v>
      </c>
      <c r="B21" s="70" t="s">
        <v>38</v>
      </c>
      <c r="C21" s="62" t="s">
        <v>37</v>
      </c>
      <c r="D21" s="62" t="s">
        <v>1</v>
      </c>
      <c r="E21" s="62">
        <v>3</v>
      </c>
      <c r="F21" s="62">
        <v>0</v>
      </c>
      <c r="G21" s="62">
        <v>3</v>
      </c>
      <c r="H21" s="62">
        <v>3</v>
      </c>
      <c r="I21" s="62">
        <v>8</v>
      </c>
      <c r="J21" s="62" t="s">
        <v>36</v>
      </c>
    </row>
    <row r="22" spans="1:10" ht="38.25" x14ac:dyDescent="0.25">
      <c r="A22" s="34" t="s">
        <v>974</v>
      </c>
      <c r="B22" s="35" t="s">
        <v>35</v>
      </c>
      <c r="C22" s="62" t="s">
        <v>29</v>
      </c>
      <c r="D22" s="62" t="s">
        <v>1</v>
      </c>
      <c r="E22" s="62">
        <v>3</v>
      </c>
      <c r="F22" s="62">
        <v>0</v>
      </c>
      <c r="G22" s="62">
        <v>3</v>
      </c>
      <c r="H22" s="62">
        <v>3</v>
      </c>
      <c r="I22" s="62">
        <v>8</v>
      </c>
      <c r="J22" s="62" t="s">
        <v>33</v>
      </c>
    </row>
    <row r="23" spans="1:10" ht="25.5" x14ac:dyDescent="0.25">
      <c r="A23" s="73" t="s">
        <v>973</v>
      </c>
      <c r="B23" s="79" t="s">
        <v>34</v>
      </c>
      <c r="C23" s="62" t="s">
        <v>29</v>
      </c>
      <c r="D23" s="60" t="s">
        <v>1</v>
      </c>
      <c r="E23" s="73">
        <v>3</v>
      </c>
      <c r="F23" s="73">
        <v>0</v>
      </c>
      <c r="G23" s="73">
        <v>3</v>
      </c>
      <c r="H23" s="68">
        <v>3</v>
      </c>
      <c r="I23" s="62">
        <v>8</v>
      </c>
      <c r="J23" s="62" t="s">
        <v>33</v>
      </c>
    </row>
    <row r="24" spans="1:10" ht="25.5" x14ac:dyDescent="0.25">
      <c r="A24" s="67" t="s">
        <v>972</v>
      </c>
      <c r="B24" s="77" t="s">
        <v>32</v>
      </c>
      <c r="C24" s="59" t="s">
        <v>29</v>
      </c>
      <c r="D24" s="67" t="s">
        <v>1</v>
      </c>
      <c r="E24" s="67">
        <v>3</v>
      </c>
      <c r="F24" s="67">
        <v>0</v>
      </c>
      <c r="G24" s="67">
        <v>3</v>
      </c>
      <c r="H24" s="67">
        <v>3</v>
      </c>
      <c r="I24" s="67">
        <v>8</v>
      </c>
      <c r="J24" s="62" t="s">
        <v>31</v>
      </c>
    </row>
    <row r="25" spans="1:10" ht="25.5" x14ac:dyDescent="0.25">
      <c r="A25" s="59" t="s">
        <v>971</v>
      </c>
      <c r="B25" s="71" t="s">
        <v>30</v>
      </c>
      <c r="C25" s="62" t="s">
        <v>29</v>
      </c>
      <c r="D25" s="62" t="s">
        <v>1</v>
      </c>
      <c r="E25" s="62">
        <v>3</v>
      </c>
      <c r="F25" s="62">
        <v>0</v>
      </c>
      <c r="G25" s="62">
        <f>SUM(E25:F25)</f>
        <v>3</v>
      </c>
      <c r="H25" s="62">
        <v>3</v>
      </c>
      <c r="I25" s="62">
        <v>8</v>
      </c>
      <c r="J25" s="62" t="s">
        <v>28</v>
      </c>
    </row>
    <row r="26" spans="1:10" x14ac:dyDescent="0.25">
      <c r="A26" s="259" t="s">
        <v>27</v>
      </c>
      <c r="B26" s="259"/>
      <c r="C26" s="259"/>
      <c r="D26" s="259"/>
      <c r="E26" s="259"/>
      <c r="F26" s="259"/>
      <c r="G26" s="259"/>
      <c r="H26" s="270"/>
      <c r="I26" s="270"/>
      <c r="J26" s="270"/>
    </row>
    <row r="27" spans="1:10" x14ac:dyDescent="0.25">
      <c r="A27" s="58" t="s">
        <v>15</v>
      </c>
      <c r="B27" s="58" t="s">
        <v>14</v>
      </c>
      <c r="C27" s="58" t="s">
        <v>13</v>
      </c>
      <c r="D27" s="58" t="s">
        <v>12</v>
      </c>
      <c r="E27" s="58" t="s">
        <v>11</v>
      </c>
      <c r="F27" s="58" t="s">
        <v>10</v>
      </c>
      <c r="G27" s="58" t="s">
        <v>9</v>
      </c>
      <c r="H27" s="260" t="s">
        <v>8</v>
      </c>
      <c r="I27" s="260"/>
      <c r="J27" s="260"/>
    </row>
    <row r="28" spans="1:10" x14ac:dyDescent="0.25">
      <c r="A28" s="60" t="s">
        <v>26</v>
      </c>
      <c r="B28" s="59" t="s">
        <v>22</v>
      </c>
      <c r="C28" s="60" t="s">
        <v>17</v>
      </c>
      <c r="D28" s="60">
        <v>4</v>
      </c>
      <c r="E28" s="60">
        <v>0</v>
      </c>
      <c r="F28" s="60">
        <v>0</v>
      </c>
      <c r="G28" s="59">
        <v>8</v>
      </c>
      <c r="H28" s="257"/>
      <c r="I28" s="257"/>
      <c r="J28" s="257"/>
    </row>
    <row r="29" spans="1:10" x14ac:dyDescent="0.25">
      <c r="A29" s="60" t="s">
        <v>25</v>
      </c>
      <c r="B29" s="60" t="s">
        <v>20</v>
      </c>
      <c r="C29" s="60" t="s">
        <v>17</v>
      </c>
      <c r="D29" s="60">
        <v>0</v>
      </c>
      <c r="E29" s="60">
        <v>1</v>
      </c>
      <c r="F29" s="60">
        <v>0</v>
      </c>
      <c r="G29" s="60">
        <v>1</v>
      </c>
      <c r="H29" s="257"/>
      <c r="I29" s="257"/>
      <c r="J29" s="257"/>
    </row>
    <row r="30" spans="1:10" x14ac:dyDescent="0.25">
      <c r="A30" s="259" t="s">
        <v>24</v>
      </c>
      <c r="B30" s="259"/>
      <c r="C30" s="259"/>
      <c r="D30" s="259"/>
      <c r="E30" s="259"/>
      <c r="F30" s="259"/>
      <c r="G30" s="259"/>
      <c r="H30" s="270"/>
      <c r="I30" s="270"/>
      <c r="J30" s="270"/>
    </row>
    <row r="31" spans="1:10" x14ac:dyDescent="0.25">
      <c r="A31" s="58" t="s">
        <v>15</v>
      </c>
      <c r="B31" s="58" t="s">
        <v>14</v>
      </c>
      <c r="C31" s="58" t="s">
        <v>13</v>
      </c>
      <c r="D31" s="58" t="s">
        <v>12</v>
      </c>
      <c r="E31" s="58" t="s">
        <v>11</v>
      </c>
      <c r="F31" s="58" t="s">
        <v>10</v>
      </c>
      <c r="G31" s="58" t="s">
        <v>9</v>
      </c>
      <c r="H31" s="260" t="s">
        <v>8</v>
      </c>
      <c r="I31" s="260"/>
      <c r="J31" s="260"/>
    </row>
    <row r="32" spans="1:10" x14ac:dyDescent="0.25">
      <c r="A32" s="60" t="s">
        <v>23</v>
      </c>
      <c r="B32" s="60" t="s">
        <v>22</v>
      </c>
      <c r="C32" s="60" t="s">
        <v>17</v>
      </c>
      <c r="D32" s="60">
        <v>4</v>
      </c>
      <c r="E32" s="60">
        <v>0</v>
      </c>
      <c r="F32" s="60">
        <v>0</v>
      </c>
      <c r="G32" s="60">
        <v>8</v>
      </c>
      <c r="H32" s="271"/>
      <c r="I32" s="271"/>
      <c r="J32" s="271"/>
    </row>
    <row r="33" spans="1:10" x14ac:dyDescent="0.25">
      <c r="A33" s="60" t="s">
        <v>21</v>
      </c>
      <c r="B33" s="60" t="s">
        <v>20</v>
      </c>
      <c r="C33" s="60" t="s">
        <v>17</v>
      </c>
      <c r="D33" s="60">
        <v>0</v>
      </c>
      <c r="E33" s="60">
        <v>1</v>
      </c>
      <c r="F33" s="60">
        <v>0</v>
      </c>
      <c r="G33" s="60">
        <v>1</v>
      </c>
      <c r="H33" s="271"/>
      <c r="I33" s="271"/>
      <c r="J33" s="271"/>
    </row>
    <row r="34" spans="1:10" x14ac:dyDescent="0.25">
      <c r="A34" s="60" t="s">
        <v>19</v>
      </c>
      <c r="B34" s="60" t="s">
        <v>18</v>
      </c>
      <c r="C34" s="60" t="s">
        <v>17</v>
      </c>
      <c r="D34" s="60">
        <v>0</v>
      </c>
      <c r="E34" s="60">
        <v>0</v>
      </c>
      <c r="F34" s="60">
        <v>0</v>
      </c>
      <c r="G34" s="60">
        <v>21</v>
      </c>
      <c r="H34" s="271"/>
      <c r="I34" s="271"/>
      <c r="J34" s="271"/>
    </row>
    <row r="35" spans="1:10" x14ac:dyDescent="0.25">
      <c r="A35" s="259" t="s">
        <v>16</v>
      </c>
      <c r="B35" s="259"/>
      <c r="C35" s="259"/>
      <c r="D35" s="259"/>
      <c r="E35" s="259"/>
      <c r="F35" s="259"/>
      <c r="G35" s="259"/>
      <c r="H35" s="270"/>
      <c r="I35" s="270"/>
      <c r="J35" s="270"/>
    </row>
    <row r="36" spans="1:10" x14ac:dyDescent="0.25">
      <c r="A36" s="58" t="s">
        <v>15</v>
      </c>
      <c r="B36" s="58" t="s">
        <v>14</v>
      </c>
      <c r="C36" s="58" t="s">
        <v>13</v>
      </c>
      <c r="D36" s="58" t="s">
        <v>12</v>
      </c>
      <c r="E36" s="58" t="s">
        <v>11</v>
      </c>
      <c r="F36" s="58" t="s">
        <v>10</v>
      </c>
      <c r="G36" s="58" t="s">
        <v>9</v>
      </c>
      <c r="H36" s="260" t="s">
        <v>8</v>
      </c>
      <c r="I36" s="260"/>
      <c r="J36" s="260"/>
    </row>
    <row r="37" spans="1:10" ht="33" customHeight="1" x14ac:dyDescent="0.25">
      <c r="A37" s="59" t="s">
        <v>7</v>
      </c>
      <c r="B37" s="59" t="s">
        <v>6</v>
      </c>
      <c r="C37" s="59" t="s">
        <v>1</v>
      </c>
      <c r="D37" s="59">
        <v>3</v>
      </c>
      <c r="E37" s="59">
        <v>0</v>
      </c>
      <c r="F37" s="59">
        <v>3</v>
      </c>
      <c r="G37" s="59">
        <v>10</v>
      </c>
      <c r="H37" s="261" t="s">
        <v>5</v>
      </c>
      <c r="I37" s="261"/>
      <c r="J37" s="261"/>
    </row>
    <row r="38" spans="1:10" ht="31.5" customHeight="1" x14ac:dyDescent="0.25">
      <c r="A38" s="74" t="s">
        <v>4</v>
      </c>
      <c r="B38" s="74" t="s">
        <v>3</v>
      </c>
      <c r="C38" s="60" t="s">
        <v>1</v>
      </c>
      <c r="D38" s="60">
        <v>0</v>
      </c>
      <c r="E38" s="60">
        <v>2</v>
      </c>
      <c r="F38" s="60">
        <v>0</v>
      </c>
      <c r="G38" s="60">
        <v>5</v>
      </c>
      <c r="H38" s="261" t="s">
        <v>0</v>
      </c>
      <c r="I38" s="261"/>
      <c r="J38" s="261"/>
    </row>
    <row r="39" spans="1:10" ht="29.25" customHeight="1" x14ac:dyDescent="0.25">
      <c r="A39" s="66" t="s">
        <v>970</v>
      </c>
      <c r="B39" s="68" t="s">
        <v>2</v>
      </c>
      <c r="C39" s="60" t="s">
        <v>1</v>
      </c>
      <c r="D39" s="68">
        <v>0</v>
      </c>
      <c r="E39" s="68">
        <v>2</v>
      </c>
      <c r="F39" s="68">
        <v>0</v>
      </c>
      <c r="G39" s="68">
        <v>5</v>
      </c>
      <c r="H39" s="261" t="s">
        <v>0</v>
      </c>
      <c r="I39" s="261"/>
      <c r="J39" s="261"/>
    </row>
  </sheetData>
  <mergeCells count="25">
    <mergeCell ref="A1:J1"/>
    <mergeCell ref="A2:J2"/>
    <mergeCell ref="A6:B6"/>
    <mergeCell ref="B7:B8"/>
    <mergeCell ref="A3:J3"/>
    <mergeCell ref="A4:J4"/>
    <mergeCell ref="A5:B5"/>
    <mergeCell ref="J7:J8"/>
    <mergeCell ref="H39:J39"/>
    <mergeCell ref="H36:J36"/>
    <mergeCell ref="H37:J37"/>
    <mergeCell ref="H38:J38"/>
    <mergeCell ref="H34:J34"/>
    <mergeCell ref="A35:G35"/>
    <mergeCell ref="H35:J35"/>
    <mergeCell ref="A26:G26"/>
    <mergeCell ref="H27:J27"/>
    <mergeCell ref="H28:J28"/>
    <mergeCell ref="H29:J29"/>
    <mergeCell ref="H26:J26"/>
    <mergeCell ref="A30:G30"/>
    <mergeCell ref="H30:J30"/>
    <mergeCell ref="H31:J31"/>
    <mergeCell ref="H33:J33"/>
    <mergeCell ref="H32:J32"/>
  </mergeCells>
  <pageMargins left="0.7" right="0.7" top="0.75" bottom="0.75" header="0.3" footer="0.3"/>
  <pageSetup paperSize="9" scale="67" fitToWidth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43"/>
  <sheetViews>
    <sheetView zoomScaleNormal="100" workbookViewId="0">
      <selection sqref="A1:L1"/>
    </sheetView>
  </sheetViews>
  <sheetFormatPr defaultRowHeight="15" x14ac:dyDescent="0.25"/>
  <cols>
    <col min="1" max="1" width="12.140625" bestFit="1" customWidth="1"/>
    <col min="2" max="2" width="40.28515625" bestFit="1" customWidth="1"/>
    <col min="3" max="3" width="14.5703125" bestFit="1" customWidth="1"/>
    <col min="4" max="4" width="8.5703125" bestFit="1" customWidth="1"/>
    <col min="5" max="5" width="11.140625" bestFit="1" customWidth="1"/>
    <col min="6" max="6" width="11" bestFit="1" customWidth="1"/>
    <col min="7" max="7" width="8.7109375" bestFit="1" customWidth="1"/>
    <col min="8" max="8" width="8" bestFit="1" customWidth="1"/>
    <col min="9" max="9" width="8.140625" bestFit="1" customWidth="1"/>
    <col min="12" max="12" width="18.140625" customWidth="1"/>
  </cols>
  <sheetData>
    <row r="1" spans="1:12" ht="22.5" x14ac:dyDescent="0.25">
      <c r="A1" s="265" t="s">
        <v>81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</row>
    <row r="2" spans="1:12" ht="22.5" x14ac:dyDescent="0.25">
      <c r="A2" s="266" t="s">
        <v>1523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</row>
    <row r="3" spans="1:12" ht="19.5" x14ac:dyDescent="0.25">
      <c r="A3" s="267" t="s">
        <v>79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</row>
    <row r="4" spans="1:12" ht="18.75" x14ac:dyDescent="0.2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</row>
    <row r="5" spans="1:12" x14ac:dyDescent="0.25">
      <c r="A5" s="279" t="s">
        <v>1522</v>
      </c>
      <c r="B5" s="279"/>
      <c r="C5" s="83"/>
      <c r="D5" s="84"/>
      <c r="E5" s="84"/>
      <c r="F5" s="84"/>
      <c r="G5" s="84"/>
      <c r="H5" s="84"/>
      <c r="I5" s="84"/>
      <c r="J5" s="85"/>
      <c r="K5" s="85"/>
      <c r="L5" s="72"/>
    </row>
    <row r="6" spans="1:12" x14ac:dyDescent="0.25">
      <c r="A6" s="263" t="s">
        <v>78</v>
      </c>
      <c r="B6" s="264"/>
      <c r="C6" s="17"/>
      <c r="D6" s="21"/>
      <c r="E6" s="22"/>
      <c r="F6" s="22"/>
      <c r="G6" s="22"/>
      <c r="H6" s="22"/>
      <c r="I6" s="22"/>
      <c r="J6" s="22"/>
      <c r="K6" s="22"/>
      <c r="L6" s="22"/>
    </row>
    <row r="7" spans="1:12" ht="15.75" customHeight="1" x14ac:dyDescent="0.25">
      <c r="A7" s="23" t="s">
        <v>76</v>
      </c>
      <c r="B7" s="274" t="s">
        <v>75</v>
      </c>
      <c r="C7" s="61" t="s">
        <v>74</v>
      </c>
      <c r="D7" s="61" t="s">
        <v>73</v>
      </c>
      <c r="E7" s="24" t="s">
        <v>72</v>
      </c>
      <c r="F7" s="24" t="s">
        <v>71</v>
      </c>
      <c r="G7" s="24" t="s">
        <v>70</v>
      </c>
      <c r="H7" s="24" t="s">
        <v>69</v>
      </c>
      <c r="I7" s="24" t="s">
        <v>68</v>
      </c>
      <c r="J7" s="262" t="s">
        <v>67</v>
      </c>
      <c r="K7" s="262"/>
      <c r="L7" s="262"/>
    </row>
    <row r="8" spans="1:12" ht="22.5" customHeight="1" x14ac:dyDescent="0.25">
      <c r="A8" s="23" t="s">
        <v>66</v>
      </c>
      <c r="B8" s="274"/>
      <c r="C8" s="61" t="s">
        <v>65</v>
      </c>
      <c r="D8" s="61" t="s">
        <v>64</v>
      </c>
      <c r="E8" s="24" t="s">
        <v>63</v>
      </c>
      <c r="F8" s="24" t="s">
        <v>63</v>
      </c>
      <c r="G8" s="24" t="s">
        <v>62</v>
      </c>
      <c r="H8" s="24" t="s">
        <v>61</v>
      </c>
      <c r="I8" s="24" t="s">
        <v>60</v>
      </c>
      <c r="J8" s="262"/>
      <c r="K8" s="262"/>
      <c r="L8" s="262"/>
    </row>
    <row r="9" spans="1:12" ht="15.75" customHeight="1" x14ac:dyDescent="0.25">
      <c r="A9" s="29" t="s">
        <v>1715</v>
      </c>
      <c r="B9" s="30" t="s">
        <v>22</v>
      </c>
      <c r="C9" s="62" t="s">
        <v>29</v>
      </c>
      <c r="D9" s="62" t="s">
        <v>17</v>
      </c>
      <c r="E9" s="62">
        <v>4</v>
      </c>
      <c r="F9" s="62">
        <v>0</v>
      </c>
      <c r="G9" s="62">
        <v>4</v>
      </c>
      <c r="H9" s="62">
        <v>0</v>
      </c>
      <c r="I9" s="62">
        <v>8</v>
      </c>
      <c r="J9" s="288" t="s">
        <v>121</v>
      </c>
      <c r="K9" s="288"/>
      <c r="L9" s="288"/>
    </row>
    <row r="10" spans="1:12" x14ac:dyDescent="0.25">
      <c r="A10" s="29" t="s">
        <v>1716</v>
      </c>
      <c r="B10" s="30" t="s">
        <v>20</v>
      </c>
      <c r="C10" s="62" t="s">
        <v>29</v>
      </c>
      <c r="D10" s="62" t="s">
        <v>17</v>
      </c>
      <c r="E10" s="62">
        <v>0</v>
      </c>
      <c r="F10" s="62">
        <v>1</v>
      </c>
      <c r="G10" s="62">
        <v>1</v>
      </c>
      <c r="H10" s="62">
        <v>0</v>
      </c>
      <c r="I10" s="62">
        <v>1</v>
      </c>
      <c r="J10" s="288" t="s">
        <v>121</v>
      </c>
      <c r="K10" s="288"/>
      <c r="L10" s="288"/>
    </row>
    <row r="11" spans="1:12" x14ac:dyDescent="0.25">
      <c r="A11" s="18" t="s">
        <v>1524</v>
      </c>
      <c r="B11" s="33" t="s">
        <v>82</v>
      </c>
      <c r="C11" s="19" t="s">
        <v>29</v>
      </c>
      <c r="D11" s="19" t="s">
        <v>17</v>
      </c>
      <c r="E11" s="19">
        <v>0</v>
      </c>
      <c r="F11" s="19">
        <v>2</v>
      </c>
      <c r="G11" s="19">
        <v>2</v>
      </c>
      <c r="H11" s="19">
        <v>0</v>
      </c>
      <c r="I11" s="19">
        <v>5</v>
      </c>
      <c r="J11" s="287" t="s">
        <v>121</v>
      </c>
      <c r="K11" s="287"/>
      <c r="L11" s="287"/>
    </row>
    <row r="12" spans="1:12" x14ac:dyDescent="0.25">
      <c r="A12" s="18" t="s">
        <v>1525</v>
      </c>
      <c r="B12" s="78" t="s">
        <v>1521</v>
      </c>
      <c r="C12" s="19" t="s">
        <v>29</v>
      </c>
      <c r="D12" s="19" t="s">
        <v>1</v>
      </c>
      <c r="E12" s="19">
        <v>3</v>
      </c>
      <c r="F12" s="19">
        <v>0</v>
      </c>
      <c r="G12" s="19">
        <v>3</v>
      </c>
      <c r="H12" s="19">
        <v>3</v>
      </c>
      <c r="I12" s="19">
        <v>8</v>
      </c>
      <c r="J12" s="288" t="s">
        <v>1520</v>
      </c>
      <c r="K12" s="288"/>
      <c r="L12" s="288"/>
    </row>
    <row r="13" spans="1:12" x14ac:dyDescent="0.25">
      <c r="A13" s="19" t="s">
        <v>1526</v>
      </c>
      <c r="B13" s="33" t="s">
        <v>1519</v>
      </c>
      <c r="C13" s="19" t="s">
        <v>29</v>
      </c>
      <c r="D13" s="19" t="s">
        <v>1</v>
      </c>
      <c r="E13" s="19">
        <v>3</v>
      </c>
      <c r="F13" s="19">
        <v>0</v>
      </c>
      <c r="G13" s="19">
        <v>3</v>
      </c>
      <c r="H13" s="19">
        <v>3</v>
      </c>
      <c r="I13" s="19">
        <v>8</v>
      </c>
      <c r="J13" s="287" t="s">
        <v>1518</v>
      </c>
      <c r="K13" s="287"/>
      <c r="L13" s="287"/>
    </row>
    <row r="14" spans="1:12" x14ac:dyDescent="0.25">
      <c r="A14" s="19" t="s">
        <v>1517</v>
      </c>
      <c r="B14" s="33" t="s">
        <v>1516</v>
      </c>
      <c r="C14" s="19" t="s">
        <v>29</v>
      </c>
      <c r="D14" s="19" t="s">
        <v>1</v>
      </c>
      <c r="E14" s="19">
        <v>3</v>
      </c>
      <c r="F14" s="19">
        <v>0</v>
      </c>
      <c r="G14" s="19">
        <v>3</v>
      </c>
      <c r="H14" s="19">
        <v>3</v>
      </c>
      <c r="I14" s="19">
        <v>8</v>
      </c>
      <c r="J14" s="287" t="s">
        <v>1515</v>
      </c>
      <c r="K14" s="287"/>
      <c r="L14" s="287"/>
    </row>
    <row r="15" spans="1:12" x14ac:dyDescent="0.25">
      <c r="A15" s="19" t="s">
        <v>1527</v>
      </c>
      <c r="B15" s="33" t="s">
        <v>1514</v>
      </c>
      <c r="C15" s="19" t="s">
        <v>29</v>
      </c>
      <c r="D15" s="19" t="s">
        <v>1</v>
      </c>
      <c r="E15" s="19">
        <v>3</v>
      </c>
      <c r="F15" s="19">
        <v>0</v>
      </c>
      <c r="G15" s="19">
        <v>3</v>
      </c>
      <c r="H15" s="19">
        <v>3</v>
      </c>
      <c r="I15" s="19">
        <v>8</v>
      </c>
      <c r="J15" s="288" t="s">
        <v>1513</v>
      </c>
      <c r="K15" s="288"/>
      <c r="L15" s="288"/>
    </row>
    <row r="16" spans="1:12" x14ac:dyDescent="0.25">
      <c r="A16" s="19" t="s">
        <v>1528</v>
      </c>
      <c r="B16" s="33" t="s">
        <v>1512</v>
      </c>
      <c r="C16" s="19" t="s">
        <v>29</v>
      </c>
      <c r="D16" s="19" t="s">
        <v>1</v>
      </c>
      <c r="E16" s="19">
        <v>3</v>
      </c>
      <c r="F16" s="19">
        <v>0</v>
      </c>
      <c r="G16" s="19">
        <v>3</v>
      </c>
      <c r="H16" s="19">
        <v>3</v>
      </c>
      <c r="I16" s="19">
        <v>8</v>
      </c>
      <c r="J16" s="288" t="s">
        <v>1499</v>
      </c>
      <c r="K16" s="288"/>
      <c r="L16" s="288"/>
    </row>
    <row r="17" spans="1:12" x14ac:dyDescent="0.25">
      <c r="A17" s="62" t="s">
        <v>1529</v>
      </c>
      <c r="B17" s="30" t="s">
        <v>1511</v>
      </c>
      <c r="C17" s="62" t="s">
        <v>29</v>
      </c>
      <c r="D17" s="62" t="s">
        <v>1</v>
      </c>
      <c r="E17" s="62">
        <v>3</v>
      </c>
      <c r="F17" s="62">
        <v>0</v>
      </c>
      <c r="G17" s="62">
        <v>3</v>
      </c>
      <c r="H17" s="62">
        <v>3</v>
      </c>
      <c r="I17" s="62">
        <v>8</v>
      </c>
      <c r="J17" s="287" t="s">
        <v>1510</v>
      </c>
      <c r="K17" s="287"/>
      <c r="L17" s="287"/>
    </row>
    <row r="18" spans="1:12" x14ac:dyDescent="0.25">
      <c r="A18" s="19" t="s">
        <v>1530</v>
      </c>
      <c r="B18" s="78" t="s">
        <v>1509</v>
      </c>
      <c r="C18" s="19" t="s">
        <v>29</v>
      </c>
      <c r="D18" s="19" t="s">
        <v>1</v>
      </c>
      <c r="E18" s="19">
        <v>3</v>
      </c>
      <c r="F18" s="19">
        <v>0</v>
      </c>
      <c r="G18" s="19">
        <v>3</v>
      </c>
      <c r="H18" s="19">
        <v>3</v>
      </c>
      <c r="I18" s="19">
        <v>8</v>
      </c>
      <c r="J18" s="287" t="s">
        <v>1508</v>
      </c>
      <c r="K18" s="287"/>
      <c r="L18" s="287"/>
    </row>
    <row r="19" spans="1:12" x14ac:dyDescent="0.25">
      <c r="A19" s="19" t="s">
        <v>1704</v>
      </c>
      <c r="B19" s="33" t="s">
        <v>22</v>
      </c>
      <c r="C19" s="19" t="s">
        <v>29</v>
      </c>
      <c r="D19" s="19" t="s">
        <v>17</v>
      </c>
      <c r="E19" s="19">
        <v>4</v>
      </c>
      <c r="F19" s="19">
        <v>0</v>
      </c>
      <c r="G19" s="19">
        <v>4</v>
      </c>
      <c r="H19" s="19">
        <v>0</v>
      </c>
      <c r="I19" s="19">
        <v>8</v>
      </c>
      <c r="J19" s="287" t="s">
        <v>121</v>
      </c>
      <c r="K19" s="287"/>
      <c r="L19" s="287"/>
    </row>
    <row r="20" spans="1:12" x14ac:dyDescent="0.25">
      <c r="A20" s="19" t="s">
        <v>1705</v>
      </c>
      <c r="B20" s="33" t="s">
        <v>20</v>
      </c>
      <c r="C20" s="19" t="s">
        <v>29</v>
      </c>
      <c r="D20" s="19" t="s">
        <v>17</v>
      </c>
      <c r="E20" s="19">
        <v>0</v>
      </c>
      <c r="F20" s="19">
        <v>1</v>
      </c>
      <c r="G20" s="19">
        <v>1</v>
      </c>
      <c r="H20" s="19">
        <v>0</v>
      </c>
      <c r="I20" s="19">
        <v>1</v>
      </c>
      <c r="J20" s="287" t="s">
        <v>121</v>
      </c>
      <c r="K20" s="287"/>
      <c r="L20" s="287"/>
    </row>
    <row r="21" spans="1:12" x14ac:dyDescent="0.25">
      <c r="A21" s="19" t="s">
        <v>1706</v>
      </c>
      <c r="B21" s="33" t="s">
        <v>18</v>
      </c>
      <c r="C21" s="19" t="s">
        <v>29</v>
      </c>
      <c r="D21" s="19" t="s">
        <v>17</v>
      </c>
      <c r="E21" s="19">
        <v>0</v>
      </c>
      <c r="F21" s="19">
        <v>0</v>
      </c>
      <c r="G21" s="19">
        <v>0</v>
      </c>
      <c r="H21" s="19">
        <v>0</v>
      </c>
      <c r="I21" s="19">
        <v>21</v>
      </c>
      <c r="J21" s="287" t="s">
        <v>121</v>
      </c>
      <c r="K21" s="287"/>
      <c r="L21" s="287"/>
    </row>
    <row r="22" spans="1:12" x14ac:dyDescent="0.25">
      <c r="A22" s="107"/>
      <c r="B22" s="108"/>
      <c r="C22" s="108"/>
      <c r="D22" s="107"/>
      <c r="E22" s="107"/>
      <c r="F22" s="107"/>
      <c r="G22" s="107"/>
      <c r="H22" s="107"/>
      <c r="I22" s="107"/>
      <c r="J22" s="109"/>
      <c r="K22" s="109"/>
      <c r="L22" s="109"/>
    </row>
    <row r="23" spans="1:12" x14ac:dyDescent="0.25">
      <c r="A23" s="279" t="s">
        <v>1507</v>
      </c>
      <c r="B23" s="279"/>
      <c r="C23" s="83"/>
      <c r="D23" s="84"/>
      <c r="E23" s="84"/>
      <c r="F23" s="84"/>
      <c r="G23" s="84"/>
      <c r="H23" s="84"/>
      <c r="I23" s="84"/>
      <c r="J23" s="85"/>
      <c r="K23" s="85"/>
      <c r="L23" s="72"/>
    </row>
    <row r="24" spans="1:12" x14ac:dyDescent="0.25">
      <c r="A24" s="19" t="s">
        <v>1707</v>
      </c>
      <c r="B24" s="78" t="s">
        <v>22</v>
      </c>
      <c r="C24" s="19" t="s">
        <v>29</v>
      </c>
      <c r="D24" s="19" t="s">
        <v>17</v>
      </c>
      <c r="E24" s="19" t="s">
        <v>17</v>
      </c>
      <c r="F24" s="19">
        <v>8</v>
      </c>
      <c r="G24" s="19">
        <v>0</v>
      </c>
      <c r="H24" s="19">
        <v>8</v>
      </c>
      <c r="I24" s="19">
        <v>8</v>
      </c>
      <c r="J24" s="288" t="s">
        <v>121</v>
      </c>
      <c r="K24" s="288"/>
      <c r="L24" s="288"/>
    </row>
    <row r="25" spans="1:12" x14ac:dyDescent="0.25">
      <c r="A25" s="19" t="s">
        <v>1708</v>
      </c>
      <c r="B25" s="78" t="s">
        <v>20</v>
      </c>
      <c r="C25" s="19" t="s">
        <v>29</v>
      </c>
      <c r="D25" s="19" t="s">
        <v>17</v>
      </c>
      <c r="E25" s="19" t="s">
        <v>17</v>
      </c>
      <c r="F25" s="19">
        <v>0</v>
      </c>
      <c r="G25" s="19">
        <v>1</v>
      </c>
      <c r="H25" s="19">
        <v>1</v>
      </c>
      <c r="I25" s="19">
        <v>1</v>
      </c>
      <c r="J25" s="288" t="s">
        <v>121</v>
      </c>
      <c r="K25" s="288"/>
      <c r="L25" s="288"/>
    </row>
    <row r="26" spans="1:12" x14ac:dyDescent="0.25">
      <c r="A26" s="19" t="s">
        <v>1532</v>
      </c>
      <c r="B26" s="78" t="s">
        <v>82</v>
      </c>
      <c r="C26" s="19" t="s">
        <v>29</v>
      </c>
      <c r="D26" s="19" t="s">
        <v>17</v>
      </c>
      <c r="E26" s="19" t="s">
        <v>17</v>
      </c>
      <c r="F26" s="19">
        <v>0</v>
      </c>
      <c r="G26" s="19">
        <v>2</v>
      </c>
      <c r="H26" s="19">
        <v>2</v>
      </c>
      <c r="I26" s="19">
        <v>10</v>
      </c>
      <c r="J26" s="287" t="s">
        <v>121</v>
      </c>
      <c r="K26" s="287"/>
      <c r="L26" s="287"/>
    </row>
    <row r="27" spans="1:12" x14ac:dyDescent="0.25">
      <c r="A27" s="19" t="s">
        <v>1533</v>
      </c>
      <c r="B27" s="78" t="s">
        <v>1506</v>
      </c>
      <c r="C27" s="19" t="s">
        <v>29</v>
      </c>
      <c r="D27" s="19" t="s">
        <v>1</v>
      </c>
      <c r="E27" s="19" t="s">
        <v>1</v>
      </c>
      <c r="F27" s="19">
        <v>3</v>
      </c>
      <c r="G27" s="19">
        <v>0</v>
      </c>
      <c r="H27" s="19">
        <v>3</v>
      </c>
      <c r="I27" s="19">
        <v>10</v>
      </c>
      <c r="J27" s="287" t="s">
        <v>1505</v>
      </c>
      <c r="K27" s="287"/>
      <c r="L27" s="287"/>
    </row>
    <row r="28" spans="1:12" ht="25.5" x14ac:dyDescent="0.25">
      <c r="A28" s="19" t="s">
        <v>1534</v>
      </c>
      <c r="B28" s="78" t="s">
        <v>1504</v>
      </c>
      <c r="C28" s="19" t="s">
        <v>29</v>
      </c>
      <c r="D28" s="19" t="s">
        <v>1</v>
      </c>
      <c r="E28" s="19" t="s">
        <v>1</v>
      </c>
      <c r="F28" s="19">
        <v>3</v>
      </c>
      <c r="G28" s="19">
        <v>0</v>
      </c>
      <c r="H28" s="19">
        <v>3</v>
      </c>
      <c r="I28" s="19">
        <v>10</v>
      </c>
      <c r="J28" s="287" t="s">
        <v>1503</v>
      </c>
      <c r="K28" s="287"/>
      <c r="L28" s="287"/>
    </row>
    <row r="29" spans="1:12" x14ac:dyDescent="0.25">
      <c r="A29" s="19" t="s">
        <v>1535</v>
      </c>
      <c r="B29" s="78" t="s">
        <v>1502</v>
      </c>
      <c r="C29" s="19" t="s">
        <v>29</v>
      </c>
      <c r="D29" s="19" t="s">
        <v>1</v>
      </c>
      <c r="E29" s="19" t="s">
        <v>1</v>
      </c>
      <c r="F29" s="19">
        <v>3</v>
      </c>
      <c r="G29" s="19">
        <v>0</v>
      </c>
      <c r="H29" s="19">
        <v>3</v>
      </c>
      <c r="I29" s="19">
        <v>10</v>
      </c>
      <c r="J29" s="287" t="s">
        <v>1501</v>
      </c>
      <c r="K29" s="287"/>
      <c r="L29" s="287"/>
    </row>
    <row r="30" spans="1:12" x14ac:dyDescent="0.25">
      <c r="A30" s="19" t="s">
        <v>1536</v>
      </c>
      <c r="B30" s="78" t="s">
        <v>1500</v>
      </c>
      <c r="C30" s="19" t="s">
        <v>29</v>
      </c>
      <c r="D30" s="19" t="s">
        <v>1</v>
      </c>
      <c r="E30" s="19" t="s">
        <v>1</v>
      </c>
      <c r="F30" s="19">
        <v>3</v>
      </c>
      <c r="G30" s="19">
        <v>0</v>
      </c>
      <c r="H30" s="19">
        <v>3</v>
      </c>
      <c r="I30" s="19">
        <v>10</v>
      </c>
      <c r="J30" s="288" t="s">
        <v>1499</v>
      </c>
      <c r="K30" s="288"/>
      <c r="L30" s="288"/>
    </row>
    <row r="31" spans="1:12" ht="25.5" x14ac:dyDescent="0.25">
      <c r="A31" s="19" t="s">
        <v>1537</v>
      </c>
      <c r="B31" s="78" t="s">
        <v>1498</v>
      </c>
      <c r="C31" s="19" t="s">
        <v>29</v>
      </c>
      <c r="D31" s="19" t="s">
        <v>1</v>
      </c>
      <c r="E31" s="19" t="s">
        <v>1</v>
      </c>
      <c r="F31" s="19">
        <v>3</v>
      </c>
      <c r="G31" s="19">
        <v>0</v>
      </c>
      <c r="H31" s="19">
        <v>3</v>
      </c>
      <c r="I31" s="19">
        <v>10</v>
      </c>
      <c r="J31" s="287" t="s">
        <v>1497</v>
      </c>
      <c r="K31" s="287"/>
      <c r="L31" s="287"/>
    </row>
    <row r="32" spans="1:12" x14ac:dyDescent="0.25">
      <c r="A32" s="19" t="s">
        <v>1538</v>
      </c>
      <c r="B32" s="78" t="s">
        <v>1496</v>
      </c>
      <c r="C32" s="19" t="s">
        <v>29</v>
      </c>
      <c r="D32" s="19" t="s">
        <v>1</v>
      </c>
      <c r="E32" s="19" t="s">
        <v>1</v>
      </c>
      <c r="F32" s="19">
        <v>3</v>
      </c>
      <c r="G32" s="19">
        <v>0</v>
      </c>
      <c r="H32" s="19">
        <v>3</v>
      </c>
      <c r="I32" s="19">
        <v>10</v>
      </c>
      <c r="J32" s="288" t="s">
        <v>1495</v>
      </c>
      <c r="K32" s="288"/>
      <c r="L32" s="288"/>
    </row>
    <row r="33" spans="1:12" ht="25.5" x14ac:dyDescent="0.25">
      <c r="A33" s="19" t="s">
        <v>1539</v>
      </c>
      <c r="B33" s="78" t="s">
        <v>1494</v>
      </c>
      <c r="C33" s="19" t="s">
        <v>29</v>
      </c>
      <c r="D33" s="19" t="s">
        <v>1</v>
      </c>
      <c r="E33" s="19" t="s">
        <v>1</v>
      </c>
      <c r="F33" s="19">
        <v>3</v>
      </c>
      <c r="G33" s="19">
        <v>0</v>
      </c>
      <c r="H33" s="19">
        <v>3</v>
      </c>
      <c r="I33" s="19">
        <v>10</v>
      </c>
      <c r="J33" s="288" t="s">
        <v>1493</v>
      </c>
      <c r="K33" s="288"/>
      <c r="L33" s="288"/>
    </row>
    <row r="34" spans="1:12" x14ac:dyDescent="0.25">
      <c r="A34" s="19" t="s">
        <v>1540</v>
      </c>
      <c r="B34" s="78" t="s">
        <v>90</v>
      </c>
      <c r="C34" s="19" t="s">
        <v>29</v>
      </c>
      <c r="D34" s="19" t="s">
        <v>17</v>
      </c>
      <c r="E34" s="19" t="s">
        <v>17</v>
      </c>
      <c r="F34" s="19">
        <v>0</v>
      </c>
      <c r="G34" s="19">
        <v>0</v>
      </c>
      <c r="H34" s="19">
        <v>0</v>
      </c>
      <c r="I34" s="19">
        <v>21</v>
      </c>
      <c r="J34" s="287" t="s">
        <v>121</v>
      </c>
      <c r="K34" s="287"/>
      <c r="L34" s="287"/>
    </row>
    <row r="35" spans="1:12" x14ac:dyDescent="0.25">
      <c r="A35" s="19" t="s">
        <v>1541</v>
      </c>
      <c r="B35" s="78" t="s">
        <v>1492</v>
      </c>
      <c r="C35" s="19" t="s">
        <v>29</v>
      </c>
      <c r="D35" s="19" t="s">
        <v>17</v>
      </c>
      <c r="E35" s="19" t="s">
        <v>17</v>
      </c>
      <c r="F35" s="19">
        <v>8</v>
      </c>
      <c r="G35" s="19">
        <v>0</v>
      </c>
      <c r="H35" s="19">
        <v>8</v>
      </c>
      <c r="I35" s="19">
        <v>8</v>
      </c>
      <c r="J35" s="287" t="s">
        <v>121</v>
      </c>
      <c r="K35" s="287"/>
      <c r="L35" s="287"/>
    </row>
    <row r="36" spans="1:12" x14ac:dyDescent="0.25">
      <c r="A36" s="19" t="s">
        <v>1531</v>
      </c>
      <c r="B36" s="78" t="s">
        <v>1491</v>
      </c>
      <c r="C36" s="19" t="s">
        <v>29</v>
      </c>
      <c r="D36" s="19" t="s">
        <v>17</v>
      </c>
      <c r="E36" s="19" t="s">
        <v>17</v>
      </c>
      <c r="F36" s="19">
        <v>0</v>
      </c>
      <c r="G36" s="19">
        <v>1</v>
      </c>
      <c r="H36" s="19">
        <v>1</v>
      </c>
      <c r="I36" s="19">
        <v>1</v>
      </c>
      <c r="J36" s="287" t="s">
        <v>121</v>
      </c>
      <c r="K36" s="287"/>
      <c r="L36" s="287"/>
    </row>
    <row r="37" spans="1:12" x14ac:dyDescent="0.25">
      <c r="A37" s="19" t="s">
        <v>1709</v>
      </c>
      <c r="B37" s="78" t="s">
        <v>22</v>
      </c>
      <c r="C37" s="19" t="s">
        <v>29</v>
      </c>
      <c r="D37" s="19" t="s">
        <v>17</v>
      </c>
      <c r="E37" s="19" t="s">
        <v>17</v>
      </c>
      <c r="F37" s="19">
        <v>8</v>
      </c>
      <c r="G37" s="19">
        <v>0</v>
      </c>
      <c r="H37" s="19">
        <v>8</v>
      </c>
      <c r="I37" s="19">
        <v>8</v>
      </c>
      <c r="J37" s="287" t="s">
        <v>121</v>
      </c>
      <c r="K37" s="287"/>
      <c r="L37" s="287"/>
    </row>
    <row r="38" spans="1:12" x14ac:dyDescent="0.25">
      <c r="A38" s="19" t="s">
        <v>1710</v>
      </c>
      <c r="B38" s="78" t="s">
        <v>20</v>
      </c>
      <c r="C38" s="19" t="s">
        <v>29</v>
      </c>
      <c r="D38" s="19" t="s">
        <v>17</v>
      </c>
      <c r="E38" s="19" t="s">
        <v>17</v>
      </c>
      <c r="F38" s="19">
        <v>0</v>
      </c>
      <c r="G38" s="19">
        <v>1</v>
      </c>
      <c r="H38" s="19">
        <v>1</v>
      </c>
      <c r="I38" s="19">
        <v>1</v>
      </c>
      <c r="J38" s="287" t="s">
        <v>121</v>
      </c>
      <c r="K38" s="287"/>
      <c r="L38" s="287"/>
    </row>
    <row r="39" spans="1:12" x14ac:dyDescent="0.25">
      <c r="A39" s="19" t="s">
        <v>1711</v>
      </c>
      <c r="B39" s="78" t="s">
        <v>193</v>
      </c>
      <c r="C39" s="19" t="s">
        <v>29</v>
      </c>
      <c r="D39" s="19" t="s">
        <v>17</v>
      </c>
      <c r="E39" s="19" t="s">
        <v>17</v>
      </c>
      <c r="F39" s="19">
        <v>0</v>
      </c>
      <c r="G39" s="19">
        <v>0</v>
      </c>
      <c r="H39" s="19">
        <v>0</v>
      </c>
      <c r="I39" s="19">
        <v>21</v>
      </c>
      <c r="J39" s="287" t="s">
        <v>121</v>
      </c>
      <c r="K39" s="287"/>
      <c r="L39" s="287"/>
    </row>
    <row r="40" spans="1:12" x14ac:dyDescent="0.25">
      <c r="A40" s="19" t="s">
        <v>1712</v>
      </c>
      <c r="B40" s="78" t="s">
        <v>22</v>
      </c>
      <c r="C40" s="19" t="s">
        <v>29</v>
      </c>
      <c r="D40" s="19" t="s">
        <v>17</v>
      </c>
      <c r="E40" s="19" t="s">
        <v>17</v>
      </c>
      <c r="F40" s="19">
        <v>8</v>
      </c>
      <c r="G40" s="19">
        <v>0</v>
      </c>
      <c r="H40" s="19">
        <v>8</v>
      </c>
      <c r="I40" s="19">
        <v>8</v>
      </c>
      <c r="J40" s="287" t="s">
        <v>121</v>
      </c>
      <c r="K40" s="287"/>
      <c r="L40" s="287"/>
    </row>
    <row r="41" spans="1:12" x14ac:dyDescent="0.25">
      <c r="A41" s="19" t="s">
        <v>1713</v>
      </c>
      <c r="B41" s="78" t="s">
        <v>20</v>
      </c>
      <c r="C41" s="19" t="s">
        <v>29</v>
      </c>
      <c r="D41" s="19" t="s">
        <v>17</v>
      </c>
      <c r="E41" s="19" t="s">
        <v>17</v>
      </c>
      <c r="F41" s="19">
        <v>0</v>
      </c>
      <c r="G41" s="19">
        <v>1</v>
      </c>
      <c r="H41" s="19">
        <v>1</v>
      </c>
      <c r="I41" s="19">
        <v>1</v>
      </c>
      <c r="J41" s="287" t="s">
        <v>121</v>
      </c>
      <c r="K41" s="287"/>
      <c r="L41" s="287"/>
    </row>
    <row r="42" spans="1:12" x14ac:dyDescent="0.25">
      <c r="A42" s="19" t="s">
        <v>1714</v>
      </c>
      <c r="B42" s="78" t="s">
        <v>193</v>
      </c>
      <c r="C42" s="19" t="s">
        <v>29</v>
      </c>
      <c r="D42" s="19" t="s">
        <v>17</v>
      </c>
      <c r="E42" s="19" t="s">
        <v>17</v>
      </c>
      <c r="F42" s="19">
        <v>0</v>
      </c>
      <c r="G42" s="19">
        <v>0</v>
      </c>
      <c r="H42" s="19">
        <v>0</v>
      </c>
      <c r="I42" s="19">
        <v>21</v>
      </c>
      <c r="J42" s="287" t="s">
        <v>121</v>
      </c>
      <c r="K42" s="287"/>
      <c r="L42" s="287"/>
    </row>
    <row r="43" spans="1:12" x14ac:dyDescent="0.25">
      <c r="A43" s="107"/>
      <c r="B43" s="110"/>
      <c r="C43" s="110"/>
      <c r="D43" s="107"/>
      <c r="E43" s="107"/>
      <c r="F43" s="107"/>
      <c r="G43" s="107"/>
      <c r="H43" s="107"/>
      <c r="I43" s="107"/>
      <c r="J43" s="291"/>
      <c r="K43" s="291"/>
      <c r="L43" s="291"/>
    </row>
  </sheetData>
  <mergeCells count="42">
    <mergeCell ref="J33:L33"/>
    <mergeCell ref="J32:L32"/>
    <mergeCell ref="J28:L28"/>
    <mergeCell ref="J29:L29"/>
    <mergeCell ref="J31:L31"/>
    <mergeCell ref="J30:L30"/>
    <mergeCell ref="J34:L34"/>
    <mergeCell ref="J43:L43"/>
    <mergeCell ref="J42:L42"/>
    <mergeCell ref="J35:L35"/>
    <mergeCell ref="J41:L41"/>
    <mergeCell ref="J36:L36"/>
    <mergeCell ref="J37:L37"/>
    <mergeCell ref="J38:L38"/>
    <mergeCell ref="J39:L39"/>
    <mergeCell ref="J40:L40"/>
    <mergeCell ref="A23:B23"/>
    <mergeCell ref="J12:L12"/>
    <mergeCell ref="J17:L17"/>
    <mergeCell ref="J18:L18"/>
    <mergeCell ref="J21:L21"/>
    <mergeCell ref="J19:L19"/>
    <mergeCell ref="J13:L13"/>
    <mergeCell ref="J15:L15"/>
    <mergeCell ref="J10:L10"/>
    <mergeCell ref="A1:L1"/>
    <mergeCell ref="A2:L2"/>
    <mergeCell ref="A6:B6"/>
    <mergeCell ref="B7:B8"/>
    <mergeCell ref="J7:L8"/>
    <mergeCell ref="A3:L3"/>
    <mergeCell ref="A4:L4"/>
    <mergeCell ref="A5:B5"/>
    <mergeCell ref="J9:L9"/>
    <mergeCell ref="J24:L24"/>
    <mergeCell ref="J25:L25"/>
    <mergeCell ref="J26:L26"/>
    <mergeCell ref="J27:L27"/>
    <mergeCell ref="J11:L11"/>
    <mergeCell ref="J20:L20"/>
    <mergeCell ref="J16:L16"/>
    <mergeCell ref="J14:L14"/>
  </mergeCells>
  <pageMargins left="0.7" right="0.7" top="0.75" bottom="0.75" header="0.3" footer="0.3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6"/>
  <sheetViews>
    <sheetView zoomScale="115" zoomScaleNormal="115" workbookViewId="0">
      <selection sqref="A1:L1"/>
    </sheetView>
  </sheetViews>
  <sheetFormatPr defaultColWidth="8.85546875" defaultRowHeight="15.75" x14ac:dyDescent="0.25"/>
  <cols>
    <col min="1" max="1" width="8.140625" style="49" bestFit="1" customWidth="1"/>
    <col min="2" max="2" width="36.28515625" style="49" bestFit="1" customWidth="1"/>
    <col min="3" max="3" width="15.140625" style="49" customWidth="1"/>
    <col min="4" max="4" width="10" style="49" customWidth="1"/>
    <col min="5" max="5" width="11.28515625" style="49" customWidth="1"/>
    <col min="6" max="6" width="13.28515625" style="49" customWidth="1"/>
    <col min="7" max="7" width="10.5703125" style="49" customWidth="1"/>
    <col min="8" max="8" width="10.7109375" style="49" customWidth="1"/>
    <col min="9" max="9" width="10.42578125" style="49" customWidth="1"/>
    <col min="10" max="10" width="8.85546875" style="49"/>
    <col min="11" max="11" width="11.42578125" style="49" customWidth="1"/>
    <col min="12" max="12" width="9.85546875" style="49" customWidth="1"/>
    <col min="13" max="16384" width="8.85546875" style="49"/>
  </cols>
  <sheetData>
    <row r="1" spans="1:12" ht="22.5" x14ac:dyDescent="0.25">
      <c r="A1" s="276" t="s">
        <v>81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</row>
    <row r="2" spans="1:12" ht="22.5" x14ac:dyDescent="0.25">
      <c r="A2" s="277" t="s">
        <v>1460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</row>
    <row r="3" spans="1:12" ht="19.5" x14ac:dyDescent="0.25">
      <c r="A3" s="285" t="s">
        <v>79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</row>
    <row r="4" spans="1:12" s="9" customFormat="1" x14ac:dyDescent="0.25">
      <c r="A4" s="295"/>
      <c r="B4" s="295"/>
      <c r="C4" s="115"/>
      <c r="D4" s="116"/>
      <c r="E4" s="116"/>
      <c r="F4" s="116"/>
      <c r="G4" s="116"/>
      <c r="H4" s="116"/>
      <c r="I4" s="116"/>
      <c r="J4" s="111"/>
      <c r="K4" s="111"/>
      <c r="L4" s="112"/>
    </row>
    <row r="5" spans="1:12" s="9" customFormat="1" ht="12.75" x14ac:dyDescent="0.2">
      <c r="A5" s="263" t="s">
        <v>1459</v>
      </c>
      <c r="B5" s="264"/>
      <c r="C5" s="17"/>
      <c r="D5" s="21"/>
      <c r="E5" s="22"/>
      <c r="F5" s="22"/>
      <c r="G5" s="22"/>
      <c r="H5" s="22"/>
      <c r="I5" s="22"/>
      <c r="J5" s="22"/>
      <c r="K5" s="22"/>
      <c r="L5" s="22"/>
    </row>
    <row r="6" spans="1:12" s="9" customFormat="1" ht="12.75" x14ac:dyDescent="0.2">
      <c r="A6" s="117" t="s">
        <v>76</v>
      </c>
      <c r="B6" s="293" t="s">
        <v>75</v>
      </c>
      <c r="C6" s="118" t="s">
        <v>74</v>
      </c>
      <c r="D6" s="118" t="s">
        <v>73</v>
      </c>
      <c r="E6" s="119" t="s">
        <v>72</v>
      </c>
      <c r="F6" s="119" t="s">
        <v>71</v>
      </c>
      <c r="G6" s="119" t="s">
        <v>70</v>
      </c>
      <c r="H6" s="119" t="s">
        <v>69</v>
      </c>
      <c r="I6" s="119" t="s">
        <v>68</v>
      </c>
      <c r="J6" s="294" t="s">
        <v>67</v>
      </c>
      <c r="K6" s="294"/>
      <c r="L6" s="294"/>
    </row>
    <row r="7" spans="1:12" s="9" customFormat="1" ht="24" x14ac:dyDescent="0.2">
      <c r="A7" s="117" t="s">
        <v>66</v>
      </c>
      <c r="B7" s="293"/>
      <c r="C7" s="118" t="s">
        <v>1458</v>
      </c>
      <c r="D7" s="118" t="s">
        <v>64</v>
      </c>
      <c r="E7" s="119" t="s">
        <v>63</v>
      </c>
      <c r="F7" s="119" t="s">
        <v>63</v>
      </c>
      <c r="G7" s="119" t="s">
        <v>62</v>
      </c>
      <c r="H7" s="119" t="s">
        <v>61</v>
      </c>
      <c r="I7" s="119" t="s">
        <v>60</v>
      </c>
      <c r="J7" s="294"/>
      <c r="K7" s="294"/>
      <c r="L7" s="294"/>
    </row>
    <row r="8" spans="1:12" s="9" customFormat="1" ht="12.75" x14ac:dyDescent="0.2">
      <c r="A8" s="113" t="s">
        <v>26</v>
      </c>
      <c r="B8" s="113" t="s">
        <v>88</v>
      </c>
      <c r="C8" s="114" t="s">
        <v>37</v>
      </c>
      <c r="D8" s="114" t="s">
        <v>17</v>
      </c>
      <c r="E8" s="114">
        <v>4</v>
      </c>
      <c r="F8" s="114">
        <v>0</v>
      </c>
      <c r="G8" s="114">
        <f t="shared" ref="G8:G25" si="0">E8+F8</f>
        <v>4</v>
      </c>
      <c r="H8" s="114">
        <v>0</v>
      </c>
      <c r="I8" s="114">
        <v>8</v>
      </c>
      <c r="J8" s="292" t="s">
        <v>121</v>
      </c>
      <c r="K8" s="292"/>
      <c r="L8" s="292"/>
    </row>
    <row r="9" spans="1:12" s="9" customFormat="1" ht="12.75" x14ac:dyDescent="0.2">
      <c r="A9" s="113" t="s">
        <v>25</v>
      </c>
      <c r="B9" s="113" t="s">
        <v>87</v>
      </c>
      <c r="C9" s="114" t="s">
        <v>37</v>
      </c>
      <c r="D9" s="114" t="s">
        <v>17</v>
      </c>
      <c r="E9" s="114">
        <v>0</v>
      </c>
      <c r="F9" s="114">
        <v>1</v>
      </c>
      <c r="G9" s="114">
        <f t="shared" si="0"/>
        <v>1</v>
      </c>
      <c r="H9" s="114">
        <v>0</v>
      </c>
      <c r="I9" s="114">
        <v>1</v>
      </c>
      <c r="J9" s="292" t="s">
        <v>121</v>
      </c>
      <c r="K9" s="292"/>
      <c r="L9" s="292"/>
    </row>
    <row r="10" spans="1:12" s="9" customFormat="1" ht="12.75" x14ac:dyDescent="0.2">
      <c r="A10" s="113" t="s">
        <v>23</v>
      </c>
      <c r="B10" s="113" t="s">
        <v>88</v>
      </c>
      <c r="C10" s="114" t="s">
        <v>37</v>
      </c>
      <c r="D10" s="114" t="s">
        <v>17</v>
      </c>
      <c r="E10" s="114">
        <v>4</v>
      </c>
      <c r="F10" s="114">
        <v>0</v>
      </c>
      <c r="G10" s="114">
        <f t="shared" si="0"/>
        <v>4</v>
      </c>
      <c r="H10" s="114">
        <v>0</v>
      </c>
      <c r="I10" s="114">
        <v>8</v>
      </c>
      <c r="J10" s="292" t="s">
        <v>121</v>
      </c>
      <c r="K10" s="292"/>
      <c r="L10" s="292"/>
    </row>
    <row r="11" spans="1:12" s="9" customFormat="1" ht="12.75" x14ac:dyDescent="0.2">
      <c r="A11" s="113" t="s">
        <v>21</v>
      </c>
      <c r="B11" s="113" t="s">
        <v>87</v>
      </c>
      <c r="C11" s="114" t="s">
        <v>37</v>
      </c>
      <c r="D11" s="114" t="s">
        <v>17</v>
      </c>
      <c r="E11" s="114">
        <v>0</v>
      </c>
      <c r="F11" s="114">
        <v>1</v>
      </c>
      <c r="G11" s="114">
        <f t="shared" si="0"/>
        <v>1</v>
      </c>
      <c r="H11" s="114">
        <v>0</v>
      </c>
      <c r="I11" s="114">
        <v>1</v>
      </c>
      <c r="J11" s="292" t="s">
        <v>121</v>
      </c>
      <c r="K11" s="292"/>
      <c r="L11" s="292"/>
    </row>
    <row r="12" spans="1:12" s="9" customFormat="1" ht="12.75" x14ac:dyDescent="0.2">
      <c r="A12" s="113" t="s">
        <v>1457</v>
      </c>
      <c r="B12" s="113" t="s">
        <v>392</v>
      </c>
      <c r="C12" s="114" t="s">
        <v>37</v>
      </c>
      <c r="D12" s="114" t="s">
        <v>1456</v>
      </c>
      <c r="E12" s="114">
        <v>0</v>
      </c>
      <c r="F12" s="114">
        <v>0</v>
      </c>
      <c r="G12" s="114">
        <f t="shared" si="0"/>
        <v>0</v>
      </c>
      <c r="H12" s="114">
        <v>0</v>
      </c>
      <c r="I12" s="114">
        <v>21</v>
      </c>
      <c r="J12" s="292" t="s">
        <v>121</v>
      </c>
      <c r="K12" s="292"/>
      <c r="L12" s="292"/>
    </row>
    <row r="13" spans="1:12" s="9" customFormat="1" ht="12.75" x14ac:dyDescent="0.2">
      <c r="A13" s="113" t="s">
        <v>7</v>
      </c>
      <c r="B13" s="113" t="s">
        <v>6</v>
      </c>
      <c r="C13" s="114" t="s">
        <v>37</v>
      </c>
      <c r="D13" s="114" t="s">
        <v>1</v>
      </c>
      <c r="E13" s="114">
        <v>3</v>
      </c>
      <c r="F13" s="114">
        <v>0</v>
      </c>
      <c r="G13" s="114">
        <f t="shared" si="0"/>
        <v>3</v>
      </c>
      <c r="H13" s="114">
        <v>3</v>
      </c>
      <c r="I13" s="114">
        <v>10</v>
      </c>
      <c r="J13" s="292"/>
      <c r="K13" s="292"/>
      <c r="L13" s="292"/>
    </row>
    <row r="14" spans="1:12" s="9" customFormat="1" ht="12.75" x14ac:dyDescent="0.2">
      <c r="A14" s="113" t="s">
        <v>1455</v>
      </c>
      <c r="B14" s="113" t="s">
        <v>556</v>
      </c>
      <c r="C14" s="114" t="s">
        <v>37</v>
      </c>
      <c r="D14" s="114" t="s">
        <v>1</v>
      </c>
      <c r="E14" s="114">
        <v>0</v>
      </c>
      <c r="F14" s="114">
        <v>2</v>
      </c>
      <c r="G14" s="114">
        <f t="shared" si="0"/>
        <v>2</v>
      </c>
      <c r="H14" s="114">
        <v>0</v>
      </c>
      <c r="I14" s="114">
        <v>5</v>
      </c>
      <c r="J14" s="292" t="s">
        <v>121</v>
      </c>
      <c r="K14" s="292"/>
      <c r="L14" s="292"/>
    </row>
    <row r="15" spans="1:12" s="9" customFormat="1" ht="12.75" x14ac:dyDescent="0.2">
      <c r="A15" s="113" t="s">
        <v>1454</v>
      </c>
      <c r="B15" s="113" t="s">
        <v>405</v>
      </c>
      <c r="C15" s="114" t="s">
        <v>37</v>
      </c>
      <c r="D15" s="114" t="s">
        <v>1</v>
      </c>
      <c r="E15" s="114">
        <v>0</v>
      </c>
      <c r="F15" s="114">
        <v>2</v>
      </c>
      <c r="G15" s="114">
        <f t="shared" si="0"/>
        <v>2</v>
      </c>
      <c r="H15" s="114">
        <v>0</v>
      </c>
      <c r="I15" s="114">
        <v>5</v>
      </c>
      <c r="J15" s="292" t="s">
        <v>121</v>
      </c>
      <c r="K15" s="292"/>
      <c r="L15" s="292"/>
    </row>
    <row r="16" spans="1:12" s="9" customFormat="1" ht="12.75" x14ac:dyDescent="0.2">
      <c r="A16" s="113" t="s">
        <v>1479</v>
      </c>
      <c r="B16" s="113" t="s">
        <v>1453</v>
      </c>
      <c r="C16" s="114" t="s">
        <v>37</v>
      </c>
      <c r="D16" s="114" t="s">
        <v>17</v>
      </c>
      <c r="E16" s="114">
        <v>3</v>
      </c>
      <c r="F16" s="114">
        <v>0</v>
      </c>
      <c r="G16" s="114">
        <f t="shared" si="0"/>
        <v>3</v>
      </c>
      <c r="H16" s="114">
        <v>3</v>
      </c>
      <c r="I16" s="114">
        <v>8</v>
      </c>
      <c r="J16" s="292" t="s">
        <v>1437</v>
      </c>
      <c r="K16" s="292"/>
      <c r="L16" s="292"/>
    </row>
    <row r="17" spans="1:12" s="9" customFormat="1" ht="12.75" x14ac:dyDescent="0.2">
      <c r="A17" s="113" t="s">
        <v>1480</v>
      </c>
      <c r="B17" s="113" t="s">
        <v>1452</v>
      </c>
      <c r="C17" s="114" t="s">
        <v>37</v>
      </c>
      <c r="D17" s="114" t="s">
        <v>17</v>
      </c>
      <c r="E17" s="114">
        <v>3</v>
      </c>
      <c r="F17" s="114">
        <v>0</v>
      </c>
      <c r="G17" s="114">
        <f t="shared" si="0"/>
        <v>3</v>
      </c>
      <c r="H17" s="114">
        <v>3</v>
      </c>
      <c r="I17" s="114">
        <v>8</v>
      </c>
      <c r="J17" s="292" t="s">
        <v>1451</v>
      </c>
      <c r="K17" s="292"/>
      <c r="L17" s="292"/>
    </row>
    <row r="18" spans="1:12" s="9" customFormat="1" ht="12.75" x14ac:dyDescent="0.2">
      <c r="A18" s="113" t="s">
        <v>1481</v>
      </c>
      <c r="B18" s="113" t="s">
        <v>1450</v>
      </c>
      <c r="C18" s="114" t="s">
        <v>37</v>
      </c>
      <c r="D18" s="114" t="s">
        <v>17</v>
      </c>
      <c r="E18" s="114">
        <v>3</v>
      </c>
      <c r="F18" s="114">
        <v>0</v>
      </c>
      <c r="G18" s="114">
        <f t="shared" si="0"/>
        <v>3</v>
      </c>
      <c r="H18" s="114">
        <v>3</v>
      </c>
      <c r="I18" s="114">
        <v>8</v>
      </c>
      <c r="J18" s="292" t="s">
        <v>1448</v>
      </c>
      <c r="K18" s="292"/>
      <c r="L18" s="292"/>
    </row>
    <row r="19" spans="1:12" s="9" customFormat="1" ht="12.75" x14ac:dyDescent="0.2">
      <c r="A19" s="113" t="s">
        <v>1482</v>
      </c>
      <c r="B19" s="113" t="s">
        <v>1449</v>
      </c>
      <c r="C19" s="114" t="s">
        <v>37</v>
      </c>
      <c r="D19" s="114" t="s">
        <v>17</v>
      </c>
      <c r="E19" s="114">
        <v>3</v>
      </c>
      <c r="F19" s="114">
        <v>0</v>
      </c>
      <c r="G19" s="114">
        <f t="shared" si="0"/>
        <v>3</v>
      </c>
      <c r="H19" s="114">
        <v>3</v>
      </c>
      <c r="I19" s="114">
        <v>8</v>
      </c>
      <c r="J19" s="292" t="s">
        <v>1448</v>
      </c>
      <c r="K19" s="292"/>
      <c r="L19" s="292"/>
    </row>
    <row r="20" spans="1:12" s="9" customFormat="1" ht="12.75" x14ac:dyDescent="0.2">
      <c r="A20" s="113" t="s">
        <v>1483</v>
      </c>
      <c r="B20" s="113" t="s">
        <v>1447</v>
      </c>
      <c r="C20" s="114" t="s">
        <v>37</v>
      </c>
      <c r="D20" s="114" t="s">
        <v>1</v>
      </c>
      <c r="E20" s="114">
        <v>3</v>
      </c>
      <c r="F20" s="114">
        <v>0</v>
      </c>
      <c r="G20" s="114">
        <f t="shared" si="0"/>
        <v>3</v>
      </c>
      <c r="H20" s="114">
        <v>3</v>
      </c>
      <c r="I20" s="114">
        <v>8</v>
      </c>
      <c r="J20" s="292" t="s">
        <v>1446</v>
      </c>
      <c r="K20" s="292"/>
      <c r="L20" s="292"/>
    </row>
    <row r="21" spans="1:12" s="9" customFormat="1" ht="12.75" x14ac:dyDescent="0.2">
      <c r="A21" s="113" t="s">
        <v>1484</v>
      </c>
      <c r="B21" s="113" t="s">
        <v>1445</v>
      </c>
      <c r="C21" s="114" t="s">
        <v>37</v>
      </c>
      <c r="D21" s="114" t="s">
        <v>1</v>
      </c>
      <c r="E21" s="114">
        <v>3</v>
      </c>
      <c r="F21" s="114">
        <v>0</v>
      </c>
      <c r="G21" s="114">
        <f t="shared" si="0"/>
        <v>3</v>
      </c>
      <c r="H21" s="114">
        <v>3</v>
      </c>
      <c r="I21" s="114">
        <v>8</v>
      </c>
      <c r="J21" s="292" t="s">
        <v>1444</v>
      </c>
      <c r="K21" s="292"/>
      <c r="L21" s="292"/>
    </row>
    <row r="22" spans="1:12" s="9" customFormat="1" ht="12.75" x14ac:dyDescent="0.2">
      <c r="A22" s="113" t="s">
        <v>1485</v>
      </c>
      <c r="B22" s="113" t="s">
        <v>1443</v>
      </c>
      <c r="C22" s="114" t="s">
        <v>37</v>
      </c>
      <c r="D22" s="114" t="s">
        <v>1</v>
      </c>
      <c r="E22" s="114">
        <v>3</v>
      </c>
      <c r="F22" s="114">
        <v>0</v>
      </c>
      <c r="G22" s="114">
        <f t="shared" si="0"/>
        <v>3</v>
      </c>
      <c r="H22" s="114">
        <v>3</v>
      </c>
      <c r="I22" s="114">
        <v>8</v>
      </c>
      <c r="J22" s="292" t="s">
        <v>1442</v>
      </c>
      <c r="K22" s="292"/>
      <c r="L22" s="292"/>
    </row>
    <row r="23" spans="1:12" s="9" customFormat="1" ht="12.75" x14ac:dyDescent="0.2">
      <c r="A23" s="113" t="s">
        <v>1486</v>
      </c>
      <c r="B23" s="113" t="s">
        <v>1489</v>
      </c>
      <c r="C23" s="114" t="s">
        <v>37</v>
      </c>
      <c r="D23" s="114" t="s">
        <v>1</v>
      </c>
      <c r="E23" s="114">
        <v>3</v>
      </c>
      <c r="F23" s="114">
        <v>0</v>
      </c>
      <c r="G23" s="114">
        <f t="shared" si="0"/>
        <v>3</v>
      </c>
      <c r="H23" s="114">
        <v>3</v>
      </c>
      <c r="I23" s="114">
        <v>8</v>
      </c>
      <c r="J23" s="292" t="s">
        <v>1441</v>
      </c>
      <c r="K23" s="292"/>
      <c r="L23" s="292"/>
    </row>
    <row r="24" spans="1:12" s="9" customFormat="1" ht="12.75" x14ac:dyDescent="0.2">
      <c r="A24" s="113" t="s">
        <v>1487</v>
      </c>
      <c r="B24" s="113" t="s">
        <v>1440</v>
      </c>
      <c r="C24" s="114" t="s">
        <v>37</v>
      </c>
      <c r="D24" s="114" t="s">
        <v>1</v>
      </c>
      <c r="E24" s="114">
        <v>3</v>
      </c>
      <c r="F24" s="114">
        <v>0</v>
      </c>
      <c r="G24" s="114">
        <f t="shared" si="0"/>
        <v>3</v>
      </c>
      <c r="H24" s="114">
        <v>3</v>
      </c>
      <c r="I24" s="114">
        <v>8</v>
      </c>
      <c r="J24" s="292" t="s">
        <v>1439</v>
      </c>
      <c r="K24" s="292"/>
      <c r="L24" s="292"/>
    </row>
    <row r="25" spans="1:12" s="9" customFormat="1" ht="12.75" x14ac:dyDescent="0.2">
      <c r="A25" s="113" t="s">
        <v>1488</v>
      </c>
      <c r="B25" s="113" t="s">
        <v>1438</v>
      </c>
      <c r="C25" s="114" t="s">
        <v>37</v>
      </c>
      <c r="D25" s="114" t="s">
        <v>1</v>
      </c>
      <c r="E25" s="114">
        <v>3</v>
      </c>
      <c r="F25" s="114">
        <v>0</v>
      </c>
      <c r="G25" s="114">
        <f t="shared" si="0"/>
        <v>3</v>
      </c>
      <c r="H25" s="114">
        <v>3</v>
      </c>
      <c r="I25" s="114">
        <v>8</v>
      </c>
      <c r="J25" s="292" t="s">
        <v>1437</v>
      </c>
      <c r="K25" s="292"/>
      <c r="L25" s="292"/>
    </row>
    <row r="26" spans="1:12" s="9" customFormat="1" ht="12.75" x14ac:dyDescent="0.2"/>
  </sheetData>
  <mergeCells count="25">
    <mergeCell ref="J24:L24"/>
    <mergeCell ref="J25:L25"/>
    <mergeCell ref="J18:L18"/>
    <mergeCell ref="J9:L9"/>
    <mergeCell ref="A1:L1"/>
    <mergeCell ref="A2:L2"/>
    <mergeCell ref="A5:B5"/>
    <mergeCell ref="B6:B7"/>
    <mergeCell ref="J6:L7"/>
    <mergeCell ref="A3:L3"/>
    <mergeCell ref="A4:B4"/>
    <mergeCell ref="J11:L11"/>
    <mergeCell ref="J22:L22"/>
    <mergeCell ref="J23:L23"/>
    <mergeCell ref="J13:L13"/>
    <mergeCell ref="J14:L14"/>
    <mergeCell ref="J8:L8"/>
    <mergeCell ref="J12:L12"/>
    <mergeCell ref="J10:L10"/>
    <mergeCell ref="J19:L19"/>
    <mergeCell ref="J21:L21"/>
    <mergeCell ref="J15:L15"/>
    <mergeCell ref="J16:L16"/>
    <mergeCell ref="J17:L17"/>
    <mergeCell ref="J20:L20"/>
  </mergeCells>
  <pageMargins left="0.43307086614173229" right="0.23622047244094491" top="0.35433070866141736" bottom="0.35433070866141736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5"/>
  <sheetViews>
    <sheetView zoomScaleNormal="100" workbookViewId="0">
      <selection activeCell="B7" sqref="B7"/>
    </sheetView>
  </sheetViews>
  <sheetFormatPr defaultColWidth="8.85546875" defaultRowHeight="15.75" x14ac:dyDescent="0.25"/>
  <cols>
    <col min="1" max="1" width="8" style="49" bestFit="1" customWidth="1"/>
    <col min="2" max="2" width="34.42578125" style="49" bestFit="1" customWidth="1"/>
    <col min="3" max="3" width="14.85546875" style="49" bestFit="1" customWidth="1"/>
    <col min="4" max="4" width="8.85546875" style="49" bestFit="1" customWidth="1"/>
    <col min="5" max="5" width="11.5703125" style="49" customWidth="1"/>
    <col min="6" max="6" width="12.140625" style="49" customWidth="1"/>
    <col min="7" max="7" width="9.42578125" style="49" customWidth="1"/>
    <col min="8" max="8" width="8.28515625" style="49" customWidth="1"/>
    <col min="9" max="9" width="9.5703125" style="49" customWidth="1"/>
    <col min="10" max="11" width="8.85546875" style="49"/>
    <col min="12" max="12" width="10.5703125" style="49" customWidth="1"/>
    <col min="13" max="16384" width="8.85546875" style="49"/>
  </cols>
  <sheetData>
    <row r="1" spans="1:12" s="9" customFormat="1" ht="22.5" x14ac:dyDescent="0.2">
      <c r="A1" s="276" t="s">
        <v>81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</row>
    <row r="2" spans="1:12" ht="22.5" x14ac:dyDescent="0.25">
      <c r="A2" s="277" t="s">
        <v>1460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</row>
    <row r="3" spans="1:12" ht="19.5" x14ac:dyDescent="0.25">
      <c r="A3" s="285" t="s">
        <v>79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</row>
    <row r="4" spans="1:12" x14ac:dyDescent="0.25">
      <c r="A4" s="297" t="s">
        <v>1478</v>
      </c>
      <c r="B4" s="298"/>
      <c r="C4" s="17"/>
      <c r="D4" s="21"/>
      <c r="E4" s="22"/>
      <c r="F4" s="22"/>
      <c r="G4" s="22"/>
      <c r="H4" s="22"/>
      <c r="I4" s="22"/>
      <c r="J4" s="22"/>
      <c r="K4" s="22"/>
      <c r="L4" s="22"/>
    </row>
    <row r="5" spans="1:12" x14ac:dyDescent="0.25">
      <c r="A5" s="117" t="s">
        <v>76</v>
      </c>
      <c r="B5" s="293" t="s">
        <v>75</v>
      </c>
      <c r="C5" s="118" t="s">
        <v>74</v>
      </c>
      <c r="D5" s="118" t="s">
        <v>73</v>
      </c>
      <c r="E5" s="119" t="s">
        <v>72</v>
      </c>
      <c r="F5" s="119" t="s">
        <v>71</v>
      </c>
      <c r="G5" s="119" t="s">
        <v>70</v>
      </c>
      <c r="H5" s="119" t="s">
        <v>69</v>
      </c>
      <c r="I5" s="119" t="s">
        <v>68</v>
      </c>
      <c r="J5" s="294" t="s">
        <v>67</v>
      </c>
      <c r="K5" s="294"/>
      <c r="L5" s="294"/>
    </row>
    <row r="6" spans="1:12" ht="24" x14ac:dyDescent="0.25">
      <c r="A6" s="117" t="s">
        <v>66</v>
      </c>
      <c r="B6" s="293"/>
      <c r="C6" s="118" t="s">
        <v>1458</v>
      </c>
      <c r="D6" s="118" t="s">
        <v>64</v>
      </c>
      <c r="E6" s="119" t="s">
        <v>63</v>
      </c>
      <c r="F6" s="119" t="s">
        <v>63</v>
      </c>
      <c r="G6" s="119" t="s">
        <v>62</v>
      </c>
      <c r="H6" s="119" t="s">
        <v>61</v>
      </c>
      <c r="I6" s="119" t="s">
        <v>60</v>
      </c>
      <c r="J6" s="294"/>
      <c r="K6" s="294"/>
      <c r="L6" s="294"/>
    </row>
    <row r="7" spans="1:12" x14ac:dyDescent="0.25">
      <c r="A7" s="114" t="s">
        <v>139</v>
      </c>
      <c r="B7" s="120" t="s">
        <v>88</v>
      </c>
      <c r="C7" s="114" t="s">
        <v>37</v>
      </c>
      <c r="D7" s="114" t="s">
        <v>17</v>
      </c>
      <c r="E7" s="114">
        <v>8</v>
      </c>
      <c r="F7" s="114">
        <v>0</v>
      </c>
      <c r="G7" s="114">
        <f t="shared" ref="G7:G25" si="0">E7+F7</f>
        <v>8</v>
      </c>
      <c r="H7" s="114">
        <v>0</v>
      </c>
      <c r="I7" s="114">
        <v>8</v>
      </c>
      <c r="J7" s="292" t="s">
        <v>121</v>
      </c>
      <c r="K7" s="292"/>
      <c r="L7" s="292"/>
    </row>
    <row r="8" spans="1:12" x14ac:dyDescent="0.25">
      <c r="A8" s="114" t="s">
        <v>138</v>
      </c>
      <c r="B8" s="120" t="s">
        <v>87</v>
      </c>
      <c r="C8" s="114" t="s">
        <v>37</v>
      </c>
      <c r="D8" s="114" t="s">
        <v>17</v>
      </c>
      <c r="E8" s="114">
        <v>0</v>
      </c>
      <c r="F8" s="114">
        <v>1</v>
      </c>
      <c r="G8" s="114">
        <f t="shared" si="0"/>
        <v>1</v>
      </c>
      <c r="H8" s="114">
        <v>0</v>
      </c>
      <c r="I8" s="114">
        <v>1</v>
      </c>
      <c r="J8" s="292" t="s">
        <v>121</v>
      </c>
      <c r="K8" s="292"/>
      <c r="L8" s="292"/>
    </row>
    <row r="9" spans="1:12" x14ac:dyDescent="0.25">
      <c r="A9" s="114" t="s">
        <v>137</v>
      </c>
      <c r="B9" s="120" t="s">
        <v>88</v>
      </c>
      <c r="C9" s="114" t="s">
        <v>37</v>
      </c>
      <c r="D9" s="114" t="s">
        <v>17</v>
      </c>
      <c r="E9" s="114">
        <v>8</v>
      </c>
      <c r="F9" s="114">
        <v>0</v>
      </c>
      <c r="G9" s="114">
        <f t="shared" si="0"/>
        <v>8</v>
      </c>
      <c r="H9" s="114">
        <v>0</v>
      </c>
      <c r="I9" s="114">
        <v>8</v>
      </c>
      <c r="J9" s="292" t="s">
        <v>121</v>
      </c>
      <c r="K9" s="292"/>
      <c r="L9" s="292"/>
    </row>
    <row r="10" spans="1:12" x14ac:dyDescent="0.25">
      <c r="A10" s="114" t="s">
        <v>135</v>
      </c>
      <c r="B10" s="120" t="s">
        <v>87</v>
      </c>
      <c r="C10" s="114" t="s">
        <v>37</v>
      </c>
      <c r="D10" s="114" t="s">
        <v>17</v>
      </c>
      <c r="E10" s="114">
        <v>0</v>
      </c>
      <c r="F10" s="114">
        <v>1</v>
      </c>
      <c r="G10" s="114">
        <f t="shared" si="0"/>
        <v>1</v>
      </c>
      <c r="H10" s="114">
        <v>0</v>
      </c>
      <c r="I10" s="114">
        <v>1</v>
      </c>
      <c r="J10" s="292" t="s">
        <v>121</v>
      </c>
      <c r="K10" s="292"/>
      <c r="L10" s="292"/>
    </row>
    <row r="11" spans="1:12" x14ac:dyDescent="0.25">
      <c r="A11" s="114" t="s">
        <v>134</v>
      </c>
      <c r="B11" s="120" t="s">
        <v>88</v>
      </c>
      <c r="C11" s="114" t="s">
        <v>37</v>
      </c>
      <c r="D11" s="114" t="s">
        <v>17</v>
      </c>
      <c r="E11" s="114">
        <v>8</v>
      </c>
      <c r="F11" s="114">
        <v>0</v>
      </c>
      <c r="G11" s="114">
        <f t="shared" si="0"/>
        <v>8</v>
      </c>
      <c r="H11" s="114">
        <v>0</v>
      </c>
      <c r="I11" s="114">
        <v>8</v>
      </c>
      <c r="J11" s="292" t="s">
        <v>121</v>
      </c>
      <c r="K11" s="292"/>
      <c r="L11" s="292"/>
    </row>
    <row r="12" spans="1:12" x14ac:dyDescent="0.25">
      <c r="A12" s="114" t="s">
        <v>133</v>
      </c>
      <c r="B12" s="120" t="s">
        <v>87</v>
      </c>
      <c r="C12" s="114" t="s">
        <v>37</v>
      </c>
      <c r="D12" s="114" t="s">
        <v>17</v>
      </c>
      <c r="E12" s="114">
        <v>0</v>
      </c>
      <c r="F12" s="114">
        <v>1</v>
      </c>
      <c r="G12" s="114">
        <f t="shared" si="0"/>
        <v>1</v>
      </c>
      <c r="H12" s="114">
        <v>0</v>
      </c>
      <c r="I12" s="114">
        <v>1</v>
      </c>
      <c r="J12" s="292" t="s">
        <v>121</v>
      </c>
      <c r="K12" s="292"/>
      <c r="L12" s="292"/>
    </row>
    <row r="13" spans="1:12" x14ac:dyDescent="0.25">
      <c r="A13" s="114" t="s">
        <v>1477</v>
      </c>
      <c r="B13" s="120" t="s">
        <v>410</v>
      </c>
      <c r="C13" s="114" t="s">
        <v>37</v>
      </c>
      <c r="D13" s="114" t="s">
        <v>17</v>
      </c>
      <c r="E13" s="114">
        <v>0</v>
      </c>
      <c r="F13" s="114">
        <v>0</v>
      </c>
      <c r="G13" s="114">
        <f t="shared" si="0"/>
        <v>0</v>
      </c>
      <c r="H13" s="114">
        <v>0</v>
      </c>
      <c r="I13" s="114">
        <v>21</v>
      </c>
      <c r="J13" s="292" t="s">
        <v>121</v>
      </c>
      <c r="K13" s="292"/>
      <c r="L13" s="292"/>
    </row>
    <row r="14" spans="1:12" x14ac:dyDescent="0.25">
      <c r="A14" s="114" t="s">
        <v>1476</v>
      </c>
      <c r="B14" s="120" t="s">
        <v>86</v>
      </c>
      <c r="C14" s="114" t="s">
        <v>37</v>
      </c>
      <c r="D14" s="114" t="s">
        <v>17</v>
      </c>
      <c r="E14" s="114">
        <v>0</v>
      </c>
      <c r="F14" s="114">
        <v>0</v>
      </c>
      <c r="G14" s="114">
        <f t="shared" si="0"/>
        <v>0</v>
      </c>
      <c r="H14" s="114">
        <v>0</v>
      </c>
      <c r="I14" s="114">
        <v>21</v>
      </c>
      <c r="J14" s="292" t="s">
        <v>121</v>
      </c>
      <c r="K14" s="292"/>
      <c r="L14" s="292"/>
    </row>
    <row r="15" spans="1:12" x14ac:dyDescent="0.25">
      <c r="A15" s="114" t="s">
        <v>129</v>
      </c>
      <c r="B15" s="120" t="s">
        <v>88</v>
      </c>
      <c r="C15" s="114" t="s">
        <v>37</v>
      </c>
      <c r="D15" s="114" t="s">
        <v>17</v>
      </c>
      <c r="E15" s="114">
        <v>8</v>
      </c>
      <c r="F15" s="114">
        <v>0</v>
      </c>
      <c r="G15" s="114">
        <f t="shared" si="0"/>
        <v>8</v>
      </c>
      <c r="H15" s="114">
        <v>0</v>
      </c>
      <c r="I15" s="114">
        <v>8</v>
      </c>
      <c r="J15" s="292" t="s">
        <v>121</v>
      </c>
      <c r="K15" s="292"/>
      <c r="L15" s="292"/>
    </row>
    <row r="16" spans="1:12" x14ac:dyDescent="0.25">
      <c r="A16" s="114" t="s">
        <v>127</v>
      </c>
      <c r="B16" s="120" t="s">
        <v>87</v>
      </c>
      <c r="C16" s="114" t="s">
        <v>37</v>
      </c>
      <c r="D16" s="114" t="s">
        <v>17</v>
      </c>
      <c r="E16" s="114">
        <v>0</v>
      </c>
      <c r="F16" s="114">
        <v>1</v>
      </c>
      <c r="G16" s="114">
        <f t="shared" si="0"/>
        <v>1</v>
      </c>
      <c r="H16" s="114">
        <v>0</v>
      </c>
      <c r="I16" s="114">
        <v>1</v>
      </c>
      <c r="J16" s="292" t="s">
        <v>121</v>
      </c>
      <c r="K16" s="292"/>
      <c r="L16" s="292"/>
    </row>
    <row r="17" spans="1:12" x14ac:dyDescent="0.25">
      <c r="A17" s="114" t="s">
        <v>1475</v>
      </c>
      <c r="B17" s="120" t="s">
        <v>86</v>
      </c>
      <c r="C17" s="114" t="s">
        <v>37</v>
      </c>
      <c r="D17" s="114" t="s">
        <v>17</v>
      </c>
      <c r="E17" s="114">
        <v>0</v>
      </c>
      <c r="F17" s="114">
        <v>0</v>
      </c>
      <c r="G17" s="114">
        <f t="shared" si="0"/>
        <v>0</v>
      </c>
      <c r="H17" s="114">
        <v>0</v>
      </c>
      <c r="I17" s="114">
        <v>21</v>
      </c>
      <c r="J17" s="292" t="s">
        <v>121</v>
      </c>
      <c r="K17" s="292"/>
      <c r="L17" s="292"/>
    </row>
    <row r="18" spans="1:12" x14ac:dyDescent="0.25">
      <c r="A18" s="114" t="s">
        <v>112</v>
      </c>
      <c r="B18" s="120" t="s">
        <v>1474</v>
      </c>
      <c r="C18" s="114" t="s">
        <v>37</v>
      </c>
      <c r="D18" s="114" t="s">
        <v>1</v>
      </c>
      <c r="E18" s="114">
        <v>3</v>
      </c>
      <c r="F18" s="114">
        <v>0</v>
      </c>
      <c r="G18" s="114">
        <f t="shared" si="0"/>
        <v>3</v>
      </c>
      <c r="H18" s="114">
        <v>3</v>
      </c>
      <c r="I18" s="114">
        <v>14</v>
      </c>
      <c r="J18" s="292"/>
      <c r="K18" s="292"/>
      <c r="L18" s="292"/>
    </row>
    <row r="19" spans="1:12" x14ac:dyDescent="0.25">
      <c r="A19" s="114" t="s">
        <v>1473</v>
      </c>
      <c r="B19" s="120" t="s">
        <v>556</v>
      </c>
      <c r="C19" s="114" t="s">
        <v>37</v>
      </c>
      <c r="D19" s="114" t="s">
        <v>1</v>
      </c>
      <c r="E19" s="114">
        <v>0</v>
      </c>
      <c r="F19" s="114">
        <v>2</v>
      </c>
      <c r="G19" s="114">
        <f t="shared" si="0"/>
        <v>2</v>
      </c>
      <c r="H19" s="114">
        <v>0</v>
      </c>
      <c r="I19" s="114">
        <v>10</v>
      </c>
      <c r="J19" s="292" t="s">
        <v>121</v>
      </c>
      <c r="K19" s="292"/>
      <c r="L19" s="292"/>
    </row>
    <row r="20" spans="1:12" x14ac:dyDescent="0.25">
      <c r="A20" s="114" t="s">
        <v>1472</v>
      </c>
      <c r="B20" s="120" t="s">
        <v>405</v>
      </c>
      <c r="C20" s="114" t="s">
        <v>37</v>
      </c>
      <c r="D20" s="114" t="s">
        <v>1</v>
      </c>
      <c r="E20" s="114">
        <v>0</v>
      </c>
      <c r="F20" s="114">
        <v>2</v>
      </c>
      <c r="G20" s="114">
        <f t="shared" si="0"/>
        <v>2</v>
      </c>
      <c r="H20" s="114">
        <v>0</v>
      </c>
      <c r="I20" s="114">
        <v>10</v>
      </c>
      <c r="J20" s="292" t="s">
        <v>121</v>
      </c>
      <c r="K20" s="292"/>
      <c r="L20" s="292"/>
    </row>
    <row r="21" spans="1:12" x14ac:dyDescent="0.25">
      <c r="A21" s="121" t="s">
        <v>1490</v>
      </c>
      <c r="B21" s="122" t="s">
        <v>1471</v>
      </c>
      <c r="C21" s="114" t="s">
        <v>37</v>
      </c>
      <c r="D21" s="121" t="s">
        <v>17</v>
      </c>
      <c r="E21" s="121">
        <v>3</v>
      </c>
      <c r="F21" s="121">
        <v>0</v>
      </c>
      <c r="G21" s="121">
        <f t="shared" si="0"/>
        <v>3</v>
      </c>
      <c r="H21" s="121">
        <v>3</v>
      </c>
      <c r="I21" s="121">
        <v>10</v>
      </c>
      <c r="J21" s="296" t="s">
        <v>1461</v>
      </c>
      <c r="K21" s="296"/>
      <c r="L21" s="296"/>
    </row>
    <row r="22" spans="1:12" x14ac:dyDescent="0.25">
      <c r="A22" s="114" t="s">
        <v>1470</v>
      </c>
      <c r="B22" s="120" t="s">
        <v>1469</v>
      </c>
      <c r="C22" s="114" t="s">
        <v>37</v>
      </c>
      <c r="D22" s="114" t="s">
        <v>17</v>
      </c>
      <c r="E22" s="114">
        <v>3</v>
      </c>
      <c r="F22" s="114">
        <v>0</v>
      </c>
      <c r="G22" s="114">
        <f t="shared" si="0"/>
        <v>3</v>
      </c>
      <c r="H22" s="114">
        <v>3</v>
      </c>
      <c r="I22" s="114">
        <v>10</v>
      </c>
      <c r="J22" s="292" t="s">
        <v>1439</v>
      </c>
      <c r="K22" s="292"/>
      <c r="L22" s="292"/>
    </row>
    <row r="23" spans="1:12" x14ac:dyDescent="0.25">
      <c r="A23" s="114" t="s">
        <v>1468</v>
      </c>
      <c r="B23" s="120" t="s">
        <v>1467</v>
      </c>
      <c r="C23" s="114" t="s">
        <v>37</v>
      </c>
      <c r="D23" s="114" t="s">
        <v>1</v>
      </c>
      <c r="E23" s="114">
        <v>3</v>
      </c>
      <c r="F23" s="114">
        <v>0</v>
      </c>
      <c r="G23" s="114">
        <f t="shared" si="0"/>
        <v>3</v>
      </c>
      <c r="H23" s="114">
        <v>3</v>
      </c>
      <c r="I23" s="114">
        <v>10</v>
      </c>
      <c r="J23" s="292" t="s">
        <v>1444</v>
      </c>
      <c r="K23" s="292"/>
      <c r="L23" s="292"/>
    </row>
    <row r="24" spans="1:12" x14ac:dyDescent="0.25">
      <c r="A24" s="114" t="s">
        <v>1466</v>
      </c>
      <c r="B24" s="120" t="s">
        <v>1465</v>
      </c>
      <c r="C24" s="114" t="s">
        <v>37</v>
      </c>
      <c r="D24" s="114" t="s">
        <v>1</v>
      </c>
      <c r="E24" s="114">
        <v>3</v>
      </c>
      <c r="F24" s="114">
        <v>0</v>
      </c>
      <c r="G24" s="114">
        <f t="shared" si="0"/>
        <v>3</v>
      </c>
      <c r="H24" s="114">
        <v>3</v>
      </c>
      <c r="I24" s="114">
        <v>10</v>
      </c>
      <c r="J24" s="292" t="s">
        <v>1464</v>
      </c>
      <c r="K24" s="292"/>
      <c r="L24" s="292"/>
    </row>
    <row r="25" spans="1:12" x14ac:dyDescent="0.25">
      <c r="A25" s="121" t="s">
        <v>1463</v>
      </c>
      <c r="B25" s="122" t="s">
        <v>1462</v>
      </c>
      <c r="C25" s="114" t="s">
        <v>37</v>
      </c>
      <c r="D25" s="121" t="s">
        <v>1</v>
      </c>
      <c r="E25" s="121">
        <v>3</v>
      </c>
      <c r="F25" s="121">
        <v>0</v>
      </c>
      <c r="G25" s="121">
        <f t="shared" si="0"/>
        <v>3</v>
      </c>
      <c r="H25" s="121">
        <v>3</v>
      </c>
      <c r="I25" s="121">
        <v>10</v>
      </c>
      <c r="J25" s="296" t="s">
        <v>1461</v>
      </c>
      <c r="K25" s="296"/>
      <c r="L25" s="296"/>
    </row>
  </sheetData>
  <mergeCells count="25">
    <mergeCell ref="B5:B6"/>
    <mergeCell ref="J5:L6"/>
    <mergeCell ref="A1:L1"/>
    <mergeCell ref="A2:L2"/>
    <mergeCell ref="A3:L3"/>
    <mergeCell ref="A4:B4"/>
    <mergeCell ref="J7:L7"/>
    <mergeCell ref="J8:L8"/>
    <mergeCell ref="J19:L19"/>
    <mergeCell ref="J9:L9"/>
    <mergeCell ref="J11:L11"/>
    <mergeCell ref="J12:L12"/>
    <mergeCell ref="J13:L13"/>
    <mergeCell ref="J14:L14"/>
    <mergeCell ref="J18:L18"/>
    <mergeCell ref="J24:L24"/>
    <mergeCell ref="J25:L25"/>
    <mergeCell ref="J23:L23"/>
    <mergeCell ref="J10:L10"/>
    <mergeCell ref="J20:L20"/>
    <mergeCell ref="J21:L21"/>
    <mergeCell ref="J22:L22"/>
    <mergeCell ref="J15:L15"/>
    <mergeCell ref="J16:L16"/>
    <mergeCell ref="J17:L17"/>
  </mergeCells>
  <pageMargins left="0.62992125984251968" right="0.23622047244094491" top="0.35433070866141736" bottom="0.15748031496062992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70"/>
  <sheetViews>
    <sheetView zoomScaleNormal="100" workbookViewId="0">
      <selection sqref="A1:L1"/>
    </sheetView>
  </sheetViews>
  <sheetFormatPr defaultRowHeight="15" x14ac:dyDescent="0.25"/>
  <cols>
    <col min="1" max="1" width="21" customWidth="1"/>
    <col min="2" max="2" width="47.140625" bestFit="1" customWidth="1"/>
    <col min="3" max="3" width="14.5703125" bestFit="1" customWidth="1"/>
    <col min="4" max="4" width="8.5703125" bestFit="1" customWidth="1"/>
    <col min="5" max="5" width="11.140625" bestFit="1" customWidth="1"/>
    <col min="6" max="6" width="11" bestFit="1" customWidth="1"/>
    <col min="7" max="7" width="8.7109375" bestFit="1" customWidth="1"/>
    <col min="8" max="8" width="8" bestFit="1" customWidth="1"/>
    <col min="9" max="9" width="8.140625" bestFit="1" customWidth="1"/>
    <col min="10" max="10" width="17.42578125" customWidth="1"/>
    <col min="11" max="11" width="10.28515625" customWidth="1"/>
    <col min="12" max="12" width="2.85546875" customWidth="1"/>
    <col min="13" max="13" width="9.140625" customWidth="1"/>
  </cols>
  <sheetData>
    <row r="1" spans="1:12" ht="22.5" x14ac:dyDescent="0.25">
      <c r="A1" s="265" t="s">
        <v>81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</row>
    <row r="2" spans="1:12" ht="22.5" x14ac:dyDescent="0.25">
      <c r="A2" s="266" t="s">
        <v>493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</row>
    <row r="3" spans="1:12" ht="19.5" x14ac:dyDescent="0.25">
      <c r="A3" s="267" t="s">
        <v>79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</row>
    <row r="4" spans="1:12" ht="15.75" customHeight="1" x14ac:dyDescent="0.25">
      <c r="A4" s="128" t="s">
        <v>78</v>
      </c>
      <c r="B4" s="302" t="s">
        <v>524</v>
      </c>
      <c r="C4" s="303"/>
      <c r="D4" s="303"/>
      <c r="E4" s="303"/>
      <c r="F4" s="303"/>
      <c r="G4" s="303"/>
      <c r="H4" s="303"/>
      <c r="I4" s="303"/>
      <c r="J4" s="303"/>
      <c r="K4" s="303"/>
      <c r="L4" s="303"/>
    </row>
    <row r="5" spans="1:12" x14ac:dyDescent="0.25">
      <c r="A5" s="23" t="s">
        <v>76</v>
      </c>
      <c r="B5" s="274" t="s">
        <v>75</v>
      </c>
      <c r="C5" s="61" t="s">
        <v>74</v>
      </c>
      <c r="D5" s="61" t="s">
        <v>73</v>
      </c>
      <c r="E5" s="24" t="s">
        <v>72</v>
      </c>
      <c r="F5" s="24" t="s">
        <v>71</v>
      </c>
      <c r="G5" s="24" t="s">
        <v>70</v>
      </c>
      <c r="H5" s="24" t="s">
        <v>69</v>
      </c>
      <c r="I5" s="24" t="s">
        <v>68</v>
      </c>
      <c r="J5" s="301" t="s">
        <v>67</v>
      </c>
      <c r="K5" s="301"/>
      <c r="L5" s="301"/>
    </row>
    <row r="6" spans="1:12" x14ac:dyDescent="0.25">
      <c r="A6" s="23" t="s">
        <v>66</v>
      </c>
      <c r="B6" s="274"/>
      <c r="C6" s="61" t="s">
        <v>65</v>
      </c>
      <c r="D6" s="61" t="s">
        <v>64</v>
      </c>
      <c r="E6" s="24" t="s">
        <v>63</v>
      </c>
      <c r="F6" s="24" t="s">
        <v>63</v>
      </c>
      <c r="G6" s="24" t="s">
        <v>62</v>
      </c>
      <c r="H6" s="24" t="s">
        <v>61</v>
      </c>
      <c r="I6" s="24" t="s">
        <v>60</v>
      </c>
      <c r="J6" s="301"/>
      <c r="K6" s="301"/>
      <c r="L6" s="301"/>
    </row>
    <row r="7" spans="1:12" x14ac:dyDescent="0.25">
      <c r="A7" s="72" t="s">
        <v>492</v>
      </c>
      <c r="B7" s="72" t="s">
        <v>491</v>
      </c>
      <c r="C7" s="123" t="s">
        <v>37</v>
      </c>
      <c r="D7" s="94" t="s">
        <v>1</v>
      </c>
      <c r="E7" s="59">
        <v>3</v>
      </c>
      <c r="F7" s="59">
        <v>0</v>
      </c>
      <c r="G7" s="59">
        <v>3</v>
      </c>
      <c r="H7" s="59">
        <v>3</v>
      </c>
      <c r="I7" s="59">
        <v>8</v>
      </c>
      <c r="J7" s="304" t="s">
        <v>488</v>
      </c>
      <c r="K7" s="304"/>
      <c r="L7" s="304"/>
    </row>
    <row r="8" spans="1:12" x14ac:dyDescent="0.25">
      <c r="A8" s="72" t="s">
        <v>490</v>
      </c>
      <c r="B8" s="72" t="s">
        <v>489</v>
      </c>
      <c r="C8" s="123" t="s">
        <v>37</v>
      </c>
      <c r="D8" s="94" t="s">
        <v>1</v>
      </c>
      <c r="E8" s="59">
        <v>3</v>
      </c>
      <c r="F8" s="59">
        <v>0</v>
      </c>
      <c r="G8" s="59">
        <v>3</v>
      </c>
      <c r="H8" s="59">
        <v>3</v>
      </c>
      <c r="I8" s="59">
        <v>8</v>
      </c>
      <c r="J8" s="304" t="s">
        <v>488</v>
      </c>
      <c r="K8" s="304"/>
      <c r="L8" s="304"/>
    </row>
    <row r="9" spans="1:12" x14ac:dyDescent="0.25">
      <c r="A9" s="72" t="s">
        <v>487</v>
      </c>
      <c r="B9" s="72" t="s">
        <v>486</v>
      </c>
      <c r="C9" s="123" t="s">
        <v>37</v>
      </c>
      <c r="D9" s="94" t="s">
        <v>1</v>
      </c>
      <c r="E9" s="59">
        <v>3</v>
      </c>
      <c r="F9" s="59">
        <v>0</v>
      </c>
      <c r="G9" s="59">
        <v>3</v>
      </c>
      <c r="H9" s="59">
        <v>3</v>
      </c>
      <c r="I9" s="59">
        <v>8</v>
      </c>
      <c r="J9" s="304" t="s">
        <v>437</v>
      </c>
      <c r="K9" s="304"/>
      <c r="L9" s="304"/>
    </row>
    <row r="10" spans="1:12" x14ac:dyDescent="0.25">
      <c r="A10" s="72" t="s">
        <v>485</v>
      </c>
      <c r="B10" s="72" t="s">
        <v>484</v>
      </c>
      <c r="C10" s="123" t="s">
        <v>37</v>
      </c>
      <c r="D10" s="94" t="s">
        <v>1</v>
      </c>
      <c r="E10" s="59">
        <v>3</v>
      </c>
      <c r="F10" s="59">
        <v>0</v>
      </c>
      <c r="G10" s="59">
        <v>3</v>
      </c>
      <c r="H10" s="59">
        <v>3</v>
      </c>
      <c r="I10" s="59">
        <v>8</v>
      </c>
      <c r="J10" s="304" t="s">
        <v>483</v>
      </c>
      <c r="K10" s="304"/>
      <c r="L10" s="304"/>
    </row>
    <row r="11" spans="1:12" x14ac:dyDescent="0.25">
      <c r="A11" s="72" t="s">
        <v>482</v>
      </c>
      <c r="B11" s="72" t="s">
        <v>481</v>
      </c>
      <c r="C11" s="123" t="s">
        <v>37</v>
      </c>
      <c r="D11" s="94" t="s">
        <v>1</v>
      </c>
      <c r="E11" s="59">
        <v>3</v>
      </c>
      <c r="F11" s="59">
        <v>0</v>
      </c>
      <c r="G11" s="59">
        <v>3</v>
      </c>
      <c r="H11" s="59">
        <v>3</v>
      </c>
      <c r="I11" s="59">
        <v>8</v>
      </c>
      <c r="J11" s="304" t="s">
        <v>480</v>
      </c>
      <c r="K11" s="304"/>
      <c r="L11" s="304"/>
    </row>
    <row r="12" spans="1:12" x14ac:dyDescent="0.25">
      <c r="A12" s="72" t="s">
        <v>479</v>
      </c>
      <c r="B12" s="72" t="s">
        <v>478</v>
      </c>
      <c r="C12" s="123" t="s">
        <v>37</v>
      </c>
      <c r="D12" s="59" t="s">
        <v>1</v>
      </c>
      <c r="E12" s="59">
        <v>3</v>
      </c>
      <c r="F12" s="59">
        <v>0</v>
      </c>
      <c r="G12" s="59">
        <v>3</v>
      </c>
      <c r="H12" s="59">
        <v>3</v>
      </c>
      <c r="I12" s="59">
        <v>8</v>
      </c>
      <c r="J12" s="304" t="s">
        <v>433</v>
      </c>
      <c r="K12" s="304"/>
      <c r="L12" s="304"/>
    </row>
    <row r="13" spans="1:12" x14ac:dyDescent="0.25">
      <c r="A13" s="72" t="s">
        <v>477</v>
      </c>
      <c r="B13" s="72" t="s">
        <v>476</v>
      </c>
      <c r="C13" s="123" t="s">
        <v>37</v>
      </c>
      <c r="D13" s="94" t="s">
        <v>1</v>
      </c>
      <c r="E13" s="59">
        <v>3</v>
      </c>
      <c r="F13" s="59">
        <v>0</v>
      </c>
      <c r="G13" s="59">
        <v>3</v>
      </c>
      <c r="H13" s="59">
        <v>3</v>
      </c>
      <c r="I13" s="59">
        <v>8</v>
      </c>
      <c r="J13" s="304" t="s">
        <v>470</v>
      </c>
      <c r="K13" s="304"/>
      <c r="L13" s="304"/>
    </row>
    <row r="14" spans="1:12" x14ac:dyDescent="0.25">
      <c r="A14" s="72" t="s">
        <v>475</v>
      </c>
      <c r="B14" s="72" t="s">
        <v>474</v>
      </c>
      <c r="C14" s="123" t="s">
        <v>37</v>
      </c>
      <c r="D14" s="94" t="s">
        <v>1</v>
      </c>
      <c r="E14" s="59">
        <v>3</v>
      </c>
      <c r="F14" s="59">
        <v>0</v>
      </c>
      <c r="G14" s="59">
        <v>3</v>
      </c>
      <c r="H14" s="59">
        <v>3</v>
      </c>
      <c r="I14" s="59">
        <v>8</v>
      </c>
      <c r="J14" s="304" t="s">
        <v>473</v>
      </c>
      <c r="K14" s="304"/>
      <c r="L14" s="304"/>
    </row>
    <row r="15" spans="1:12" x14ac:dyDescent="0.25">
      <c r="A15" s="72" t="s">
        <v>472</v>
      </c>
      <c r="B15" s="72" t="s">
        <v>471</v>
      </c>
      <c r="C15" s="123" t="s">
        <v>37</v>
      </c>
      <c r="D15" s="94" t="s">
        <v>1</v>
      </c>
      <c r="E15" s="59">
        <v>3</v>
      </c>
      <c r="F15" s="59">
        <v>0</v>
      </c>
      <c r="G15" s="59">
        <v>3</v>
      </c>
      <c r="H15" s="59">
        <v>3</v>
      </c>
      <c r="I15" s="59">
        <v>8</v>
      </c>
      <c r="J15" s="304" t="s">
        <v>470</v>
      </c>
      <c r="K15" s="304"/>
      <c r="L15" s="304"/>
    </row>
    <row r="16" spans="1:12" x14ac:dyDescent="0.25">
      <c r="A16" s="72" t="s">
        <v>469</v>
      </c>
      <c r="B16" s="72" t="s">
        <v>468</v>
      </c>
      <c r="C16" s="123" t="s">
        <v>37</v>
      </c>
      <c r="D16" s="94" t="s">
        <v>1</v>
      </c>
      <c r="E16" s="59">
        <v>3</v>
      </c>
      <c r="F16" s="59">
        <v>0</v>
      </c>
      <c r="G16" s="59">
        <v>3</v>
      </c>
      <c r="H16" s="59">
        <v>3</v>
      </c>
      <c r="I16" s="59">
        <v>8</v>
      </c>
      <c r="J16" s="304" t="s">
        <v>458</v>
      </c>
      <c r="K16" s="304"/>
      <c r="L16" s="304"/>
    </row>
    <row r="17" spans="1:12" x14ac:dyDescent="0.25">
      <c r="A17" s="72" t="s">
        <v>467</v>
      </c>
      <c r="B17" s="72" t="s">
        <v>466</v>
      </c>
      <c r="C17" s="123" t="s">
        <v>37</v>
      </c>
      <c r="D17" s="94" t="s">
        <v>1</v>
      </c>
      <c r="E17" s="59">
        <v>3</v>
      </c>
      <c r="F17" s="59">
        <v>0</v>
      </c>
      <c r="G17" s="59">
        <v>3</v>
      </c>
      <c r="H17" s="59">
        <v>3</v>
      </c>
      <c r="I17" s="59">
        <v>8</v>
      </c>
      <c r="J17" s="304" t="s">
        <v>463</v>
      </c>
      <c r="K17" s="304"/>
      <c r="L17" s="304"/>
    </row>
    <row r="18" spans="1:12" x14ac:dyDescent="0.25">
      <c r="A18" s="72" t="s">
        <v>465</v>
      </c>
      <c r="B18" s="72" t="s">
        <v>464</v>
      </c>
      <c r="C18" s="123" t="s">
        <v>37</v>
      </c>
      <c r="D18" s="94" t="s">
        <v>1</v>
      </c>
      <c r="E18" s="59">
        <v>3</v>
      </c>
      <c r="F18" s="59">
        <v>0</v>
      </c>
      <c r="G18" s="59">
        <v>3</v>
      </c>
      <c r="H18" s="59">
        <v>3</v>
      </c>
      <c r="I18" s="59">
        <v>8</v>
      </c>
      <c r="J18" s="304" t="s">
        <v>463</v>
      </c>
      <c r="K18" s="304"/>
      <c r="L18" s="304"/>
    </row>
    <row r="19" spans="1:12" x14ac:dyDescent="0.25">
      <c r="A19" s="72" t="s">
        <v>462</v>
      </c>
      <c r="B19" s="72" t="s">
        <v>461</v>
      </c>
      <c r="C19" s="123" t="s">
        <v>37</v>
      </c>
      <c r="D19" s="94" t="s">
        <v>460</v>
      </c>
      <c r="E19" s="59">
        <v>3</v>
      </c>
      <c r="F19" s="59">
        <v>0</v>
      </c>
      <c r="G19" s="59">
        <v>3</v>
      </c>
      <c r="H19" s="59">
        <v>3</v>
      </c>
      <c r="I19" s="59">
        <v>8</v>
      </c>
      <c r="J19" s="304" t="s">
        <v>435</v>
      </c>
      <c r="K19" s="304"/>
      <c r="L19" s="304"/>
    </row>
    <row r="20" spans="1:12" x14ac:dyDescent="0.25">
      <c r="A20" s="72" t="s">
        <v>1036</v>
      </c>
      <c r="B20" s="72" t="s">
        <v>459</v>
      </c>
      <c r="C20" s="123" t="s">
        <v>37</v>
      </c>
      <c r="D20" s="94" t="s">
        <v>1</v>
      </c>
      <c r="E20" s="59">
        <v>3</v>
      </c>
      <c r="F20" s="59">
        <v>0</v>
      </c>
      <c r="G20" s="59">
        <v>3</v>
      </c>
      <c r="H20" s="59">
        <v>3</v>
      </c>
      <c r="I20" s="59">
        <v>8</v>
      </c>
      <c r="J20" s="304" t="s">
        <v>458</v>
      </c>
      <c r="K20" s="304"/>
      <c r="L20" s="304"/>
    </row>
    <row r="21" spans="1:12" x14ac:dyDescent="0.25">
      <c r="A21" s="299" t="s">
        <v>457</v>
      </c>
      <c r="B21" s="300"/>
      <c r="C21" s="300"/>
      <c r="D21" s="300"/>
      <c r="E21" s="300"/>
      <c r="F21" s="300"/>
      <c r="G21" s="300"/>
      <c r="H21" s="300"/>
      <c r="I21" s="300"/>
      <c r="J21" s="300"/>
      <c r="K21" s="300"/>
      <c r="L21" s="300"/>
    </row>
    <row r="22" spans="1:12" x14ac:dyDescent="0.25">
      <c r="A22" s="124" t="s">
        <v>421</v>
      </c>
      <c r="B22" s="124" t="s">
        <v>14</v>
      </c>
      <c r="C22" s="29" t="s">
        <v>13</v>
      </c>
      <c r="D22" s="19" t="s">
        <v>12</v>
      </c>
      <c r="E22" s="62" t="s">
        <v>11</v>
      </c>
      <c r="F22" s="62" t="s">
        <v>10</v>
      </c>
      <c r="G22" s="62" t="s">
        <v>9</v>
      </c>
      <c r="H22" s="284" t="s">
        <v>420</v>
      </c>
      <c r="I22" s="284"/>
      <c r="J22" s="284"/>
      <c r="K22" s="284"/>
      <c r="L22" s="284"/>
    </row>
    <row r="23" spans="1:12" x14ac:dyDescent="0.25">
      <c r="A23" s="72" t="s">
        <v>26</v>
      </c>
      <c r="B23" s="72" t="s">
        <v>22</v>
      </c>
      <c r="C23" s="123" t="s">
        <v>17</v>
      </c>
      <c r="D23" s="94">
        <v>4</v>
      </c>
      <c r="E23" s="59">
        <v>0</v>
      </c>
      <c r="F23" s="59">
        <v>0</v>
      </c>
      <c r="G23" s="59">
        <v>8</v>
      </c>
      <c r="H23" s="284"/>
      <c r="I23" s="284"/>
      <c r="J23" s="284"/>
      <c r="K23" s="284"/>
      <c r="L23" s="284"/>
    </row>
    <row r="24" spans="1:12" x14ac:dyDescent="0.25">
      <c r="A24" s="72" t="s">
        <v>25</v>
      </c>
      <c r="B24" s="72" t="s">
        <v>20</v>
      </c>
      <c r="C24" s="123" t="s">
        <v>17</v>
      </c>
      <c r="D24" s="94">
        <v>0</v>
      </c>
      <c r="E24" s="59">
        <v>1</v>
      </c>
      <c r="F24" s="59">
        <v>0</v>
      </c>
      <c r="G24" s="59">
        <v>1</v>
      </c>
      <c r="H24" s="284"/>
      <c r="I24" s="284"/>
      <c r="J24" s="284"/>
      <c r="K24" s="284"/>
      <c r="L24" s="284"/>
    </row>
    <row r="25" spans="1:12" s="8" customFormat="1" x14ac:dyDescent="0.25">
      <c r="A25" s="299" t="s">
        <v>456</v>
      </c>
      <c r="B25" s="300"/>
      <c r="C25" s="300"/>
      <c r="D25" s="300"/>
      <c r="E25" s="300"/>
      <c r="F25" s="300"/>
      <c r="G25" s="300"/>
      <c r="H25" s="300"/>
      <c r="I25" s="300"/>
      <c r="J25" s="300"/>
      <c r="K25" s="300"/>
      <c r="L25" s="300"/>
    </row>
    <row r="26" spans="1:12" x14ac:dyDescent="0.25">
      <c r="A26" s="124" t="s">
        <v>421</v>
      </c>
      <c r="B26" s="124" t="s">
        <v>14</v>
      </c>
      <c r="C26" s="29" t="s">
        <v>13</v>
      </c>
      <c r="D26" s="19" t="s">
        <v>12</v>
      </c>
      <c r="E26" s="62" t="s">
        <v>11</v>
      </c>
      <c r="F26" s="62" t="s">
        <v>10</v>
      </c>
      <c r="G26" s="62" t="s">
        <v>9</v>
      </c>
      <c r="H26" s="284" t="s">
        <v>420</v>
      </c>
      <c r="I26" s="284"/>
      <c r="J26" s="284"/>
      <c r="K26" s="284"/>
      <c r="L26" s="284"/>
    </row>
    <row r="27" spans="1:12" x14ac:dyDescent="0.25">
      <c r="A27" s="72" t="s">
        <v>23</v>
      </c>
      <c r="B27" s="72" t="s">
        <v>22</v>
      </c>
      <c r="C27" s="123" t="s">
        <v>17</v>
      </c>
      <c r="D27" s="94">
        <v>4</v>
      </c>
      <c r="E27" s="59">
        <v>0</v>
      </c>
      <c r="F27" s="59">
        <v>0</v>
      </c>
      <c r="G27" s="59">
        <v>8</v>
      </c>
      <c r="H27" s="284"/>
      <c r="I27" s="284"/>
      <c r="J27" s="284"/>
      <c r="K27" s="284"/>
      <c r="L27" s="284"/>
    </row>
    <row r="28" spans="1:12" x14ac:dyDescent="0.25">
      <c r="A28" s="72" t="s">
        <v>21</v>
      </c>
      <c r="B28" s="72" t="s">
        <v>20</v>
      </c>
      <c r="C28" s="123" t="s">
        <v>17</v>
      </c>
      <c r="D28" s="94">
        <v>0</v>
      </c>
      <c r="E28" s="59">
        <v>1</v>
      </c>
      <c r="F28" s="59">
        <v>0</v>
      </c>
      <c r="G28" s="59">
        <v>1</v>
      </c>
      <c r="H28" s="284"/>
      <c r="I28" s="284"/>
      <c r="J28" s="284"/>
      <c r="K28" s="284"/>
      <c r="L28" s="284"/>
    </row>
    <row r="29" spans="1:12" x14ac:dyDescent="0.25">
      <c r="A29" s="72" t="s">
        <v>1037</v>
      </c>
      <c r="B29" s="72" t="s">
        <v>18</v>
      </c>
      <c r="C29" s="123" t="s">
        <v>17</v>
      </c>
      <c r="D29" s="94">
        <v>0</v>
      </c>
      <c r="E29" s="59">
        <v>0</v>
      </c>
      <c r="F29" s="59">
        <v>0</v>
      </c>
      <c r="G29" s="59">
        <v>21</v>
      </c>
      <c r="H29" s="284"/>
      <c r="I29" s="284"/>
      <c r="J29" s="284"/>
      <c r="K29" s="284"/>
      <c r="L29" s="284"/>
    </row>
    <row r="30" spans="1:12" s="8" customFormat="1" x14ac:dyDescent="0.25">
      <c r="A30" s="299" t="s">
        <v>455</v>
      </c>
      <c r="B30" s="300"/>
      <c r="C30" s="300"/>
      <c r="D30" s="300"/>
      <c r="E30" s="300"/>
      <c r="F30" s="300"/>
      <c r="G30" s="300"/>
      <c r="H30" s="300"/>
      <c r="I30" s="300"/>
      <c r="J30" s="300"/>
      <c r="K30" s="300"/>
      <c r="L30" s="300"/>
    </row>
    <row r="31" spans="1:12" x14ac:dyDescent="0.25">
      <c r="A31" s="124" t="s">
        <v>421</v>
      </c>
      <c r="B31" s="124" t="s">
        <v>14</v>
      </c>
      <c r="C31" s="29" t="s">
        <v>13</v>
      </c>
      <c r="D31" s="19" t="s">
        <v>12</v>
      </c>
      <c r="E31" s="62" t="s">
        <v>11</v>
      </c>
      <c r="F31" s="62" t="s">
        <v>10</v>
      </c>
      <c r="G31" s="62" t="s">
        <v>9</v>
      </c>
      <c r="H31" s="284" t="s">
        <v>420</v>
      </c>
      <c r="I31" s="284"/>
      <c r="J31" s="284"/>
      <c r="K31" s="284"/>
      <c r="L31" s="284"/>
    </row>
    <row r="32" spans="1:12" ht="29.25" customHeight="1" x14ac:dyDescent="0.25">
      <c r="A32" s="124" t="s">
        <v>1038</v>
      </c>
      <c r="B32" s="125" t="s">
        <v>83</v>
      </c>
      <c r="C32" s="29" t="s">
        <v>1</v>
      </c>
      <c r="D32" s="19">
        <v>5</v>
      </c>
      <c r="E32" s="62">
        <v>0</v>
      </c>
      <c r="F32" s="62">
        <v>2</v>
      </c>
      <c r="G32" s="62">
        <v>5</v>
      </c>
      <c r="H32" s="301" t="s">
        <v>454</v>
      </c>
      <c r="I32" s="301"/>
      <c r="J32" s="301"/>
      <c r="K32" s="301"/>
      <c r="L32" s="301"/>
    </row>
    <row r="33" spans="1:12" ht="24.75" customHeight="1" x14ac:dyDescent="0.25">
      <c r="A33" s="124" t="s">
        <v>1039</v>
      </c>
      <c r="B33" s="125" t="s">
        <v>82</v>
      </c>
      <c r="C33" s="29" t="s">
        <v>1</v>
      </c>
      <c r="D33" s="19">
        <v>5</v>
      </c>
      <c r="E33" s="62">
        <v>0</v>
      </c>
      <c r="F33" s="62">
        <v>2</v>
      </c>
      <c r="G33" s="62">
        <v>5</v>
      </c>
      <c r="H33" s="301" t="s">
        <v>454</v>
      </c>
      <c r="I33" s="301"/>
      <c r="J33" s="301"/>
      <c r="K33" s="301"/>
      <c r="L33" s="301"/>
    </row>
    <row r="34" spans="1:12" s="8" customFormat="1" ht="19.5" x14ac:dyDescent="0.25">
      <c r="A34" s="129" t="s">
        <v>78</v>
      </c>
      <c r="B34" s="302" t="s">
        <v>453</v>
      </c>
      <c r="C34" s="303"/>
      <c r="D34" s="303"/>
      <c r="E34" s="303"/>
      <c r="F34" s="303"/>
      <c r="G34" s="303"/>
      <c r="H34" s="303"/>
      <c r="I34" s="303"/>
      <c r="J34" s="303"/>
      <c r="K34" s="303"/>
      <c r="L34" s="303"/>
    </row>
    <row r="35" spans="1:12" x14ac:dyDescent="0.25">
      <c r="A35" s="23" t="s">
        <v>76</v>
      </c>
      <c r="B35" s="274" t="s">
        <v>75</v>
      </c>
      <c r="C35" s="61" t="s">
        <v>74</v>
      </c>
      <c r="D35" s="61" t="s">
        <v>73</v>
      </c>
      <c r="E35" s="24" t="s">
        <v>72</v>
      </c>
      <c r="F35" s="24" t="s">
        <v>71</v>
      </c>
      <c r="G35" s="24" t="s">
        <v>70</v>
      </c>
      <c r="H35" s="24" t="s">
        <v>69</v>
      </c>
      <c r="I35" s="24" t="s">
        <v>68</v>
      </c>
      <c r="J35" s="301" t="s">
        <v>67</v>
      </c>
      <c r="K35" s="301"/>
      <c r="L35" s="301"/>
    </row>
    <row r="36" spans="1:12" x14ac:dyDescent="0.25">
      <c r="A36" s="23" t="s">
        <v>66</v>
      </c>
      <c r="B36" s="274"/>
      <c r="C36" s="61" t="s">
        <v>65</v>
      </c>
      <c r="D36" s="61" t="s">
        <v>64</v>
      </c>
      <c r="E36" s="24" t="s">
        <v>63</v>
      </c>
      <c r="F36" s="24" t="s">
        <v>63</v>
      </c>
      <c r="G36" s="24" t="s">
        <v>62</v>
      </c>
      <c r="H36" s="24" t="s">
        <v>61</v>
      </c>
      <c r="I36" s="24" t="s">
        <v>60</v>
      </c>
      <c r="J36" s="301"/>
      <c r="K36" s="301"/>
      <c r="L36" s="301"/>
    </row>
    <row r="37" spans="1:12" x14ac:dyDescent="0.25">
      <c r="A37" s="126" t="s">
        <v>452</v>
      </c>
      <c r="B37" s="72" t="s">
        <v>451</v>
      </c>
      <c r="C37" s="123" t="s">
        <v>37</v>
      </c>
      <c r="D37" s="94" t="s">
        <v>1</v>
      </c>
      <c r="E37" s="94">
        <v>3</v>
      </c>
      <c r="F37" s="94">
        <v>0</v>
      </c>
      <c r="G37" s="94">
        <v>3</v>
      </c>
      <c r="H37" s="94">
        <v>3</v>
      </c>
      <c r="I37" s="94">
        <v>10</v>
      </c>
      <c r="J37" s="304" t="s">
        <v>442</v>
      </c>
      <c r="K37" s="304"/>
      <c r="L37" s="304"/>
    </row>
    <row r="38" spans="1:12" x14ac:dyDescent="0.25">
      <c r="A38" s="126" t="s">
        <v>450</v>
      </c>
      <c r="B38" s="72" t="s">
        <v>449</v>
      </c>
      <c r="C38" s="123" t="s">
        <v>37</v>
      </c>
      <c r="D38" s="94" t="s">
        <v>1</v>
      </c>
      <c r="E38" s="94">
        <v>3</v>
      </c>
      <c r="F38" s="94">
        <v>0</v>
      </c>
      <c r="G38" s="94">
        <v>3</v>
      </c>
      <c r="H38" s="94">
        <v>3</v>
      </c>
      <c r="I38" s="94">
        <v>10</v>
      </c>
      <c r="J38" s="304" t="s">
        <v>448</v>
      </c>
      <c r="K38" s="304"/>
      <c r="L38" s="304"/>
    </row>
    <row r="39" spans="1:12" x14ac:dyDescent="0.25">
      <c r="A39" s="126" t="s">
        <v>447</v>
      </c>
      <c r="B39" s="72" t="s">
        <v>446</v>
      </c>
      <c r="C39" s="123" t="s">
        <v>37</v>
      </c>
      <c r="D39" s="94" t="s">
        <v>1</v>
      </c>
      <c r="E39" s="94">
        <v>3</v>
      </c>
      <c r="F39" s="94">
        <v>0</v>
      </c>
      <c r="G39" s="94">
        <v>3</v>
      </c>
      <c r="H39" s="94">
        <v>3</v>
      </c>
      <c r="I39" s="94">
        <v>10</v>
      </c>
      <c r="J39" s="304" t="s">
        <v>445</v>
      </c>
      <c r="K39" s="304"/>
      <c r="L39" s="304"/>
    </row>
    <row r="40" spans="1:12" x14ac:dyDescent="0.25">
      <c r="A40" s="126" t="s">
        <v>444</v>
      </c>
      <c r="B40" s="72" t="s">
        <v>443</v>
      </c>
      <c r="C40" s="123" t="s">
        <v>37</v>
      </c>
      <c r="D40" s="94" t="s">
        <v>1</v>
      </c>
      <c r="E40" s="94">
        <v>3</v>
      </c>
      <c r="F40" s="94">
        <v>0</v>
      </c>
      <c r="G40" s="94">
        <v>3</v>
      </c>
      <c r="H40" s="94">
        <v>3</v>
      </c>
      <c r="I40" s="94">
        <v>10</v>
      </c>
      <c r="J40" s="304" t="s">
        <v>442</v>
      </c>
      <c r="K40" s="304"/>
      <c r="L40" s="304"/>
    </row>
    <row r="41" spans="1:12" x14ac:dyDescent="0.25">
      <c r="A41" s="126" t="s">
        <v>441</v>
      </c>
      <c r="B41" s="72" t="s">
        <v>440</v>
      </c>
      <c r="C41" s="123" t="s">
        <v>37</v>
      </c>
      <c r="D41" s="94" t="s">
        <v>1</v>
      </c>
      <c r="E41" s="94">
        <v>3</v>
      </c>
      <c r="F41" s="94">
        <v>0</v>
      </c>
      <c r="G41" s="94">
        <v>3</v>
      </c>
      <c r="H41" s="94">
        <v>3</v>
      </c>
      <c r="I41" s="94">
        <v>10</v>
      </c>
      <c r="J41" s="304" t="s">
        <v>431</v>
      </c>
      <c r="K41" s="304"/>
      <c r="L41" s="304"/>
    </row>
    <row r="42" spans="1:12" x14ac:dyDescent="0.25">
      <c r="A42" s="126" t="s">
        <v>439</v>
      </c>
      <c r="B42" s="72" t="s">
        <v>438</v>
      </c>
      <c r="C42" s="123" t="s">
        <v>37</v>
      </c>
      <c r="D42" s="94" t="s">
        <v>1</v>
      </c>
      <c r="E42" s="94">
        <v>3</v>
      </c>
      <c r="F42" s="94">
        <v>0</v>
      </c>
      <c r="G42" s="94">
        <v>3</v>
      </c>
      <c r="H42" s="94">
        <v>3</v>
      </c>
      <c r="I42" s="94">
        <v>10</v>
      </c>
      <c r="J42" s="304" t="s">
        <v>437</v>
      </c>
      <c r="K42" s="304"/>
      <c r="L42" s="304"/>
    </row>
    <row r="43" spans="1:12" x14ac:dyDescent="0.25">
      <c r="A43" s="126" t="s">
        <v>1040</v>
      </c>
      <c r="B43" s="72" t="s">
        <v>436</v>
      </c>
      <c r="C43" s="123" t="s">
        <v>37</v>
      </c>
      <c r="D43" s="94" t="s">
        <v>1</v>
      </c>
      <c r="E43" s="94">
        <v>3</v>
      </c>
      <c r="F43" s="94">
        <v>0</v>
      </c>
      <c r="G43" s="94">
        <v>3</v>
      </c>
      <c r="H43" s="94">
        <v>3</v>
      </c>
      <c r="I43" s="94">
        <v>10</v>
      </c>
      <c r="J43" s="304" t="s">
        <v>435</v>
      </c>
      <c r="K43" s="304"/>
      <c r="L43" s="304"/>
    </row>
    <row r="44" spans="1:12" x14ac:dyDescent="0.25">
      <c r="A44" s="126" t="s">
        <v>1041</v>
      </c>
      <c r="B44" s="72" t="s">
        <v>434</v>
      </c>
      <c r="C44" s="123" t="s">
        <v>37</v>
      </c>
      <c r="D44" s="94" t="s">
        <v>1</v>
      </c>
      <c r="E44" s="94">
        <v>3</v>
      </c>
      <c r="F44" s="94">
        <v>0</v>
      </c>
      <c r="G44" s="94">
        <v>3</v>
      </c>
      <c r="H44" s="94">
        <v>3</v>
      </c>
      <c r="I44" s="94">
        <v>10</v>
      </c>
      <c r="J44" s="304" t="s">
        <v>433</v>
      </c>
      <c r="K44" s="304"/>
      <c r="L44" s="304"/>
    </row>
    <row r="45" spans="1:12" x14ac:dyDescent="0.25">
      <c r="A45" s="126" t="s">
        <v>1042</v>
      </c>
      <c r="B45" s="72" t="s">
        <v>432</v>
      </c>
      <c r="C45" s="123" t="s">
        <v>37</v>
      </c>
      <c r="D45" s="94" t="s">
        <v>1</v>
      </c>
      <c r="E45" s="94">
        <v>3</v>
      </c>
      <c r="F45" s="94">
        <v>0</v>
      </c>
      <c r="G45" s="94">
        <v>3</v>
      </c>
      <c r="H45" s="94">
        <v>3</v>
      </c>
      <c r="I45" s="94">
        <v>10</v>
      </c>
      <c r="J45" s="304" t="s">
        <v>431</v>
      </c>
      <c r="K45" s="304"/>
      <c r="L45" s="304"/>
    </row>
    <row r="46" spans="1:12" x14ac:dyDescent="0.25">
      <c r="A46" s="126" t="s">
        <v>1043</v>
      </c>
      <c r="B46" s="72" t="s">
        <v>430</v>
      </c>
      <c r="C46" s="123" t="s">
        <v>37</v>
      </c>
      <c r="D46" s="94" t="s">
        <v>1</v>
      </c>
      <c r="E46" s="94">
        <v>3</v>
      </c>
      <c r="F46" s="94">
        <v>0</v>
      </c>
      <c r="G46" s="94">
        <v>3</v>
      </c>
      <c r="H46" s="94">
        <v>3</v>
      </c>
      <c r="I46" s="94">
        <v>10</v>
      </c>
      <c r="J46" s="305" t="s">
        <v>428</v>
      </c>
      <c r="K46" s="305"/>
      <c r="L46" s="305"/>
    </row>
    <row r="47" spans="1:12" x14ac:dyDescent="0.25">
      <c r="A47" s="126" t="s">
        <v>1044</v>
      </c>
      <c r="B47" s="64" t="s">
        <v>429</v>
      </c>
      <c r="C47" s="123" t="s">
        <v>37</v>
      </c>
      <c r="D47" s="94" t="s">
        <v>1</v>
      </c>
      <c r="E47" s="94">
        <v>3</v>
      </c>
      <c r="F47" s="94">
        <v>0</v>
      </c>
      <c r="G47" s="94">
        <v>3</v>
      </c>
      <c r="H47" s="94">
        <v>3</v>
      </c>
      <c r="I47" s="94">
        <v>10</v>
      </c>
      <c r="J47" s="305" t="s">
        <v>428</v>
      </c>
      <c r="K47" s="305"/>
      <c r="L47" s="305"/>
    </row>
    <row r="48" spans="1:12" x14ac:dyDescent="0.25">
      <c r="A48" s="126" t="s">
        <v>1045</v>
      </c>
      <c r="B48" s="72" t="s">
        <v>427</v>
      </c>
      <c r="C48" s="123" t="s">
        <v>37</v>
      </c>
      <c r="D48" s="94" t="s">
        <v>1</v>
      </c>
      <c r="E48" s="94">
        <v>3</v>
      </c>
      <c r="F48" s="94">
        <v>0</v>
      </c>
      <c r="G48" s="94">
        <v>3</v>
      </c>
      <c r="H48" s="94">
        <v>3</v>
      </c>
      <c r="I48" s="94">
        <v>10</v>
      </c>
      <c r="J48" s="127" t="s">
        <v>426</v>
      </c>
      <c r="K48" s="127"/>
      <c r="L48" s="127"/>
    </row>
    <row r="49" spans="1:12" x14ac:dyDescent="0.25">
      <c r="A49" s="299" t="s">
        <v>425</v>
      </c>
      <c r="B49" s="299"/>
      <c r="C49" s="299"/>
      <c r="D49" s="299"/>
      <c r="E49" s="299"/>
      <c r="F49" s="299"/>
      <c r="G49" s="299"/>
      <c r="H49" s="299"/>
      <c r="I49" s="299"/>
      <c r="J49" s="299"/>
      <c r="K49" s="299"/>
      <c r="L49" s="299"/>
    </row>
    <row r="50" spans="1:12" x14ac:dyDescent="0.25">
      <c r="A50" s="124" t="s">
        <v>421</v>
      </c>
      <c r="B50" s="124" t="s">
        <v>14</v>
      </c>
      <c r="C50" s="29" t="s">
        <v>13</v>
      </c>
      <c r="D50" s="19" t="s">
        <v>12</v>
      </c>
      <c r="E50" s="62" t="s">
        <v>11</v>
      </c>
      <c r="F50" s="62" t="s">
        <v>10</v>
      </c>
      <c r="G50" s="62" t="s">
        <v>9</v>
      </c>
      <c r="H50" s="284" t="s">
        <v>420</v>
      </c>
      <c r="I50" s="284"/>
      <c r="J50" s="284"/>
      <c r="K50" s="284"/>
      <c r="L50" s="284"/>
    </row>
    <row r="51" spans="1:12" x14ac:dyDescent="0.25">
      <c r="A51" s="90" t="s">
        <v>134</v>
      </c>
      <c r="B51" s="125" t="s">
        <v>22</v>
      </c>
      <c r="C51" s="123" t="s">
        <v>17</v>
      </c>
      <c r="D51" s="94">
        <v>8</v>
      </c>
      <c r="E51" s="94">
        <v>0</v>
      </c>
      <c r="F51" s="94">
        <v>0</v>
      </c>
      <c r="G51" s="94">
        <v>8</v>
      </c>
      <c r="H51" s="284"/>
      <c r="I51" s="284"/>
      <c r="J51" s="284"/>
      <c r="K51" s="284"/>
      <c r="L51" s="284"/>
    </row>
    <row r="52" spans="1:12" x14ac:dyDescent="0.25">
      <c r="A52" s="90" t="s">
        <v>133</v>
      </c>
      <c r="B52" s="125" t="s">
        <v>20</v>
      </c>
      <c r="C52" s="123" t="s">
        <v>17</v>
      </c>
      <c r="D52" s="94">
        <v>0</v>
      </c>
      <c r="E52" s="94">
        <v>1</v>
      </c>
      <c r="F52" s="94">
        <v>0</v>
      </c>
      <c r="G52" s="94">
        <v>1</v>
      </c>
      <c r="H52" s="284"/>
      <c r="I52" s="284"/>
      <c r="J52" s="284"/>
      <c r="K52" s="284"/>
      <c r="L52" s="284"/>
    </row>
    <row r="53" spans="1:12" x14ac:dyDescent="0.25">
      <c r="A53" s="299" t="s">
        <v>424</v>
      </c>
      <c r="B53" s="299"/>
      <c r="C53" s="299"/>
      <c r="D53" s="299"/>
      <c r="E53" s="299"/>
      <c r="F53" s="299"/>
      <c r="G53" s="299"/>
      <c r="H53" s="299"/>
      <c r="I53" s="299"/>
      <c r="J53" s="299"/>
      <c r="K53" s="299"/>
      <c r="L53" s="299"/>
    </row>
    <row r="54" spans="1:12" x14ac:dyDescent="0.25">
      <c r="A54" s="124" t="s">
        <v>421</v>
      </c>
      <c r="B54" s="124" t="s">
        <v>14</v>
      </c>
      <c r="C54" s="29" t="s">
        <v>13</v>
      </c>
      <c r="D54" s="19" t="s">
        <v>12</v>
      </c>
      <c r="E54" s="62" t="s">
        <v>11</v>
      </c>
      <c r="F54" s="62" t="s">
        <v>10</v>
      </c>
      <c r="G54" s="62" t="s">
        <v>9</v>
      </c>
      <c r="H54" s="284" t="s">
        <v>420</v>
      </c>
      <c r="I54" s="284"/>
      <c r="J54" s="284"/>
      <c r="K54" s="284"/>
      <c r="L54" s="284"/>
    </row>
    <row r="55" spans="1:12" x14ac:dyDescent="0.25">
      <c r="A55" s="90" t="s">
        <v>134</v>
      </c>
      <c r="B55" s="125" t="s">
        <v>22</v>
      </c>
      <c r="C55" s="123" t="s">
        <v>17</v>
      </c>
      <c r="D55" s="94">
        <v>8</v>
      </c>
      <c r="E55" s="94">
        <v>0</v>
      </c>
      <c r="F55" s="94">
        <v>0</v>
      </c>
      <c r="G55" s="94">
        <v>8</v>
      </c>
      <c r="H55" s="284"/>
      <c r="I55" s="284"/>
      <c r="J55" s="284"/>
      <c r="K55" s="284"/>
      <c r="L55" s="284"/>
    </row>
    <row r="56" spans="1:12" x14ac:dyDescent="0.25">
      <c r="A56" s="90" t="s">
        <v>133</v>
      </c>
      <c r="B56" s="125" t="s">
        <v>20</v>
      </c>
      <c r="C56" s="123" t="s">
        <v>17</v>
      </c>
      <c r="D56" s="94">
        <v>0</v>
      </c>
      <c r="E56" s="94">
        <v>1</v>
      </c>
      <c r="F56" s="94">
        <v>0</v>
      </c>
      <c r="G56" s="94">
        <v>1</v>
      </c>
      <c r="H56" s="284"/>
      <c r="I56" s="284"/>
      <c r="J56" s="284"/>
      <c r="K56" s="284"/>
      <c r="L56" s="284"/>
    </row>
    <row r="57" spans="1:12" s="8" customFormat="1" x14ac:dyDescent="0.25">
      <c r="A57" s="299" t="s">
        <v>423</v>
      </c>
      <c r="B57" s="299"/>
      <c r="C57" s="299"/>
      <c r="D57" s="299"/>
      <c r="E57" s="299"/>
      <c r="F57" s="299"/>
      <c r="G57" s="299"/>
      <c r="H57" s="299"/>
      <c r="I57" s="299"/>
      <c r="J57" s="299"/>
      <c r="K57" s="299"/>
      <c r="L57" s="299"/>
    </row>
    <row r="58" spans="1:12" x14ac:dyDescent="0.25">
      <c r="A58" s="124" t="s">
        <v>421</v>
      </c>
      <c r="B58" s="124" t="s">
        <v>14</v>
      </c>
      <c r="C58" s="29" t="s">
        <v>13</v>
      </c>
      <c r="D58" s="19" t="s">
        <v>12</v>
      </c>
      <c r="E58" s="62" t="s">
        <v>11</v>
      </c>
      <c r="F58" s="62" t="s">
        <v>10</v>
      </c>
      <c r="G58" s="62" t="s">
        <v>9</v>
      </c>
      <c r="H58" s="284" t="s">
        <v>420</v>
      </c>
      <c r="I58" s="284"/>
      <c r="J58" s="284"/>
      <c r="K58" s="284"/>
      <c r="L58" s="284"/>
    </row>
    <row r="59" spans="1:12" x14ac:dyDescent="0.25">
      <c r="A59" s="90" t="s">
        <v>134</v>
      </c>
      <c r="B59" s="125" t="s">
        <v>22</v>
      </c>
      <c r="C59" s="123" t="s">
        <v>17</v>
      </c>
      <c r="D59" s="94">
        <v>8</v>
      </c>
      <c r="E59" s="94">
        <v>0</v>
      </c>
      <c r="F59" s="94">
        <v>0</v>
      </c>
      <c r="G59" s="94">
        <v>8</v>
      </c>
      <c r="H59" s="284"/>
      <c r="I59" s="284"/>
      <c r="J59" s="284"/>
      <c r="K59" s="284"/>
      <c r="L59" s="284"/>
    </row>
    <row r="60" spans="1:12" x14ac:dyDescent="0.25">
      <c r="A60" s="90" t="s">
        <v>133</v>
      </c>
      <c r="B60" s="125" t="s">
        <v>20</v>
      </c>
      <c r="C60" s="123" t="s">
        <v>17</v>
      </c>
      <c r="D60" s="94">
        <v>0</v>
      </c>
      <c r="E60" s="94">
        <v>1</v>
      </c>
      <c r="F60" s="94">
        <v>0</v>
      </c>
      <c r="G60" s="94">
        <v>1</v>
      </c>
      <c r="H60" s="284"/>
      <c r="I60" s="284"/>
      <c r="J60" s="284"/>
      <c r="K60" s="284"/>
      <c r="L60" s="284"/>
    </row>
    <row r="61" spans="1:12" x14ac:dyDescent="0.25">
      <c r="A61" s="90" t="s">
        <v>1046</v>
      </c>
      <c r="B61" s="125" t="s">
        <v>90</v>
      </c>
      <c r="C61" s="123" t="s">
        <v>1</v>
      </c>
      <c r="D61" s="94">
        <v>0</v>
      </c>
      <c r="E61" s="94">
        <v>0</v>
      </c>
      <c r="F61" s="94">
        <v>0</v>
      </c>
      <c r="G61" s="94">
        <v>21</v>
      </c>
      <c r="H61" s="284"/>
      <c r="I61" s="284"/>
      <c r="J61" s="284"/>
      <c r="K61" s="284"/>
      <c r="L61" s="284"/>
    </row>
    <row r="62" spans="1:12" x14ac:dyDescent="0.25">
      <c r="A62" s="90" t="s">
        <v>1046</v>
      </c>
      <c r="B62" s="125" t="s">
        <v>193</v>
      </c>
      <c r="C62" s="123" t="s">
        <v>17</v>
      </c>
      <c r="D62" s="94">
        <v>0</v>
      </c>
      <c r="E62" s="94">
        <v>0</v>
      </c>
      <c r="F62" s="94">
        <v>0</v>
      </c>
      <c r="G62" s="94">
        <v>21</v>
      </c>
      <c r="H62" s="284"/>
      <c r="I62" s="284"/>
      <c r="J62" s="284"/>
      <c r="K62" s="284"/>
      <c r="L62" s="284"/>
    </row>
    <row r="63" spans="1:12" s="8" customFormat="1" x14ac:dyDescent="0.25">
      <c r="A63" s="299" t="s">
        <v>422</v>
      </c>
      <c r="B63" s="299"/>
      <c r="C63" s="299"/>
      <c r="D63" s="299"/>
      <c r="E63" s="299"/>
      <c r="F63" s="299"/>
      <c r="G63" s="299"/>
      <c r="H63" s="299"/>
      <c r="I63" s="299"/>
      <c r="J63" s="299"/>
      <c r="K63" s="299"/>
      <c r="L63" s="299"/>
    </row>
    <row r="64" spans="1:12" x14ac:dyDescent="0.25">
      <c r="A64" s="124" t="s">
        <v>421</v>
      </c>
      <c r="B64" s="124" t="s">
        <v>14</v>
      </c>
      <c r="C64" s="29" t="s">
        <v>13</v>
      </c>
      <c r="D64" s="19" t="s">
        <v>12</v>
      </c>
      <c r="E64" s="62" t="s">
        <v>11</v>
      </c>
      <c r="F64" s="62" t="s">
        <v>10</v>
      </c>
      <c r="G64" s="62" t="s">
        <v>9</v>
      </c>
      <c r="H64" s="284" t="s">
        <v>420</v>
      </c>
      <c r="I64" s="284"/>
      <c r="J64" s="284"/>
      <c r="K64" s="284"/>
      <c r="L64" s="284"/>
    </row>
    <row r="65" spans="1:12" x14ac:dyDescent="0.25">
      <c r="A65" s="90" t="s">
        <v>134</v>
      </c>
      <c r="B65" s="125" t="s">
        <v>22</v>
      </c>
      <c r="C65" s="123" t="s">
        <v>17</v>
      </c>
      <c r="D65" s="94">
        <v>8</v>
      </c>
      <c r="E65" s="94">
        <v>0</v>
      </c>
      <c r="F65" s="94">
        <v>0</v>
      </c>
      <c r="G65" s="94">
        <v>8</v>
      </c>
      <c r="H65" s="284"/>
      <c r="I65" s="284"/>
      <c r="J65" s="284"/>
      <c r="K65" s="284"/>
      <c r="L65" s="284"/>
    </row>
    <row r="66" spans="1:12" x14ac:dyDescent="0.25">
      <c r="A66" s="90" t="s">
        <v>133</v>
      </c>
      <c r="B66" s="125" t="s">
        <v>20</v>
      </c>
      <c r="C66" s="123" t="s">
        <v>17</v>
      </c>
      <c r="D66" s="94">
        <v>0</v>
      </c>
      <c r="E66" s="94">
        <v>1</v>
      </c>
      <c r="F66" s="94">
        <v>0</v>
      </c>
      <c r="G66" s="94">
        <v>1</v>
      </c>
      <c r="H66" s="284"/>
      <c r="I66" s="284"/>
      <c r="J66" s="284"/>
      <c r="K66" s="284"/>
      <c r="L66" s="284"/>
    </row>
    <row r="67" spans="1:12" x14ac:dyDescent="0.25">
      <c r="A67" s="90" t="s">
        <v>1046</v>
      </c>
      <c r="B67" s="125" t="s">
        <v>193</v>
      </c>
      <c r="C67" s="123" t="s">
        <v>17</v>
      </c>
      <c r="D67" s="94">
        <v>0</v>
      </c>
      <c r="E67" s="94">
        <v>0</v>
      </c>
      <c r="F67" s="94">
        <v>0</v>
      </c>
      <c r="G67" s="94">
        <v>21</v>
      </c>
      <c r="H67" s="284"/>
      <c r="I67" s="284"/>
      <c r="J67" s="284"/>
      <c r="K67" s="284"/>
      <c r="L67" s="284"/>
    </row>
    <row r="68" spans="1:12" s="8" customFormat="1" x14ac:dyDescent="0.25">
      <c r="A68" s="299" t="s">
        <v>419</v>
      </c>
      <c r="B68" s="299"/>
      <c r="C68" s="299"/>
      <c r="D68" s="299"/>
      <c r="E68" s="299"/>
      <c r="F68" s="299"/>
      <c r="G68" s="299"/>
      <c r="H68" s="299"/>
      <c r="I68" s="299"/>
      <c r="J68" s="299"/>
      <c r="K68" s="299"/>
      <c r="L68" s="299"/>
    </row>
    <row r="69" spans="1:12" x14ac:dyDescent="0.25">
      <c r="A69" s="90" t="s">
        <v>1047</v>
      </c>
      <c r="B69" s="72" t="s">
        <v>83</v>
      </c>
      <c r="C69" s="123" t="s">
        <v>1</v>
      </c>
      <c r="D69" s="94">
        <v>0</v>
      </c>
      <c r="E69" s="94">
        <v>2</v>
      </c>
      <c r="F69" s="94">
        <v>0</v>
      </c>
      <c r="G69" s="94">
        <v>10</v>
      </c>
      <c r="H69" s="301" t="s">
        <v>418</v>
      </c>
      <c r="I69" s="301"/>
      <c r="J69" s="301"/>
      <c r="K69" s="301"/>
      <c r="L69" s="301"/>
    </row>
    <row r="70" spans="1:12" x14ac:dyDescent="0.25">
      <c r="A70" s="90" t="s">
        <v>1048</v>
      </c>
      <c r="B70" s="72" t="s">
        <v>82</v>
      </c>
      <c r="C70" s="123" t="s">
        <v>1</v>
      </c>
      <c r="D70" s="94">
        <v>0</v>
      </c>
      <c r="E70" s="94">
        <v>2</v>
      </c>
      <c r="F70" s="94">
        <v>0</v>
      </c>
      <c r="G70" s="94">
        <v>10</v>
      </c>
      <c r="H70" s="301"/>
      <c r="I70" s="301"/>
      <c r="J70" s="301"/>
      <c r="K70" s="301"/>
      <c r="L70" s="301"/>
    </row>
  </sheetData>
  <mergeCells count="68">
    <mergeCell ref="H55:L55"/>
    <mergeCell ref="A53:L53"/>
    <mergeCell ref="H65:L65"/>
    <mergeCell ref="H56:L56"/>
    <mergeCell ref="A57:L57"/>
    <mergeCell ref="H59:L59"/>
    <mergeCell ref="H58:L58"/>
    <mergeCell ref="A63:L63"/>
    <mergeCell ref="H64:L64"/>
    <mergeCell ref="H60:L60"/>
    <mergeCell ref="H61:L61"/>
    <mergeCell ref="H62:L62"/>
    <mergeCell ref="J20:L20"/>
    <mergeCell ref="H69:L70"/>
    <mergeCell ref="H66:L66"/>
    <mergeCell ref="H67:L67"/>
    <mergeCell ref="A68:L68"/>
    <mergeCell ref="B35:B36"/>
    <mergeCell ref="J35:L36"/>
    <mergeCell ref="H50:L50"/>
    <mergeCell ref="H54:L54"/>
    <mergeCell ref="H51:L51"/>
    <mergeCell ref="H52:L52"/>
    <mergeCell ref="J43:L43"/>
    <mergeCell ref="J45:L45"/>
    <mergeCell ref="J44:L44"/>
    <mergeCell ref="J46:L46"/>
    <mergeCell ref="J47:L47"/>
    <mergeCell ref="J16:L16"/>
    <mergeCell ref="J18:L18"/>
    <mergeCell ref="J15:L15"/>
    <mergeCell ref="J17:L17"/>
    <mergeCell ref="J19:L19"/>
    <mergeCell ref="B34:L34"/>
    <mergeCell ref="A49:L49"/>
    <mergeCell ref="H32:L32"/>
    <mergeCell ref="H33:L33"/>
    <mergeCell ref="J37:L37"/>
    <mergeCell ref="J38:L38"/>
    <mergeCell ref="J39:L39"/>
    <mergeCell ref="J40:L40"/>
    <mergeCell ref="J41:L41"/>
    <mergeCell ref="J42:L42"/>
    <mergeCell ref="J7:L7"/>
    <mergeCell ref="J8:L8"/>
    <mergeCell ref="J14:L14"/>
    <mergeCell ref="J10:L10"/>
    <mergeCell ref="J12:L12"/>
    <mergeCell ref="J13:L13"/>
    <mergeCell ref="J11:L11"/>
    <mergeCell ref="J9:L9"/>
    <mergeCell ref="A1:L1"/>
    <mergeCell ref="A2:L2"/>
    <mergeCell ref="B5:B6"/>
    <mergeCell ref="J5:L6"/>
    <mergeCell ref="A3:L3"/>
    <mergeCell ref="B4:L4"/>
    <mergeCell ref="H26:L26"/>
    <mergeCell ref="A21:L21"/>
    <mergeCell ref="H22:L22"/>
    <mergeCell ref="H23:L23"/>
    <mergeCell ref="H24:L24"/>
    <mergeCell ref="A25:L25"/>
    <mergeCell ref="H27:L27"/>
    <mergeCell ref="H28:L28"/>
    <mergeCell ref="H29:L29"/>
    <mergeCell ref="A30:L30"/>
    <mergeCell ref="H31:L31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1"/>
  <sheetViews>
    <sheetView workbookViewId="0">
      <selection sqref="A1:L1"/>
    </sheetView>
  </sheetViews>
  <sheetFormatPr defaultColWidth="8.85546875" defaultRowHeight="12.75" x14ac:dyDescent="0.2"/>
  <cols>
    <col min="1" max="1" width="12.140625" style="55" bestFit="1" customWidth="1"/>
    <col min="2" max="2" width="22.140625" style="55" bestFit="1" customWidth="1"/>
    <col min="3" max="3" width="14.5703125" style="55" bestFit="1" customWidth="1"/>
    <col min="4" max="4" width="8.5703125" style="55" bestFit="1" customWidth="1"/>
    <col min="5" max="5" width="11.140625" style="55" bestFit="1" customWidth="1"/>
    <col min="6" max="6" width="11" style="55" bestFit="1" customWidth="1"/>
    <col min="7" max="7" width="8.7109375" style="55" bestFit="1" customWidth="1"/>
    <col min="8" max="8" width="8" style="55" bestFit="1" customWidth="1"/>
    <col min="9" max="9" width="8.140625" style="55" bestFit="1" customWidth="1"/>
    <col min="10" max="11" width="8.85546875" style="55"/>
    <col min="12" max="12" width="18.140625" style="55" customWidth="1"/>
    <col min="13" max="16384" width="8.85546875" style="55"/>
  </cols>
  <sheetData>
    <row r="1" spans="1:12" ht="22.5" x14ac:dyDescent="0.2">
      <c r="A1" s="265" t="s">
        <v>81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</row>
    <row r="2" spans="1:12" ht="22.5" x14ac:dyDescent="0.2">
      <c r="A2" s="266" t="s">
        <v>1741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</row>
    <row r="3" spans="1:12" ht="19.5" x14ac:dyDescent="0.2">
      <c r="A3" s="267" t="s">
        <v>79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</row>
    <row r="4" spans="1:12" x14ac:dyDescent="0.2">
      <c r="A4" s="306" t="s">
        <v>524</v>
      </c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</row>
    <row r="5" spans="1:12" x14ac:dyDescent="0.2">
      <c r="A5" s="263" t="s">
        <v>1740</v>
      </c>
      <c r="B5" s="264"/>
      <c r="C5" s="17"/>
      <c r="D5" s="21"/>
      <c r="E5" s="22"/>
      <c r="F5" s="22"/>
      <c r="G5" s="22"/>
      <c r="H5" s="22"/>
      <c r="I5" s="22"/>
      <c r="J5" s="22"/>
      <c r="K5" s="22"/>
      <c r="L5" s="22"/>
    </row>
    <row r="6" spans="1:12" x14ac:dyDescent="0.2">
      <c r="A6" s="23" t="s">
        <v>76</v>
      </c>
      <c r="B6" s="274" t="s">
        <v>75</v>
      </c>
      <c r="C6" s="61" t="s">
        <v>74</v>
      </c>
      <c r="D6" s="61" t="s">
        <v>73</v>
      </c>
      <c r="E6" s="24" t="s">
        <v>72</v>
      </c>
      <c r="F6" s="24" t="s">
        <v>71</v>
      </c>
      <c r="G6" s="24" t="s">
        <v>70</v>
      </c>
      <c r="H6" s="24" t="s">
        <v>69</v>
      </c>
      <c r="I6" s="24" t="s">
        <v>68</v>
      </c>
      <c r="J6" s="284" t="s">
        <v>67</v>
      </c>
      <c r="K6" s="284"/>
      <c r="L6" s="284"/>
    </row>
    <row r="7" spans="1:12" x14ac:dyDescent="0.2">
      <c r="A7" s="23" t="s">
        <v>66</v>
      </c>
      <c r="B7" s="274"/>
      <c r="C7" s="61" t="s">
        <v>65</v>
      </c>
      <c r="D7" s="61" t="s">
        <v>64</v>
      </c>
      <c r="E7" s="24" t="s">
        <v>63</v>
      </c>
      <c r="F7" s="24" t="s">
        <v>63</v>
      </c>
      <c r="G7" s="24" t="s">
        <v>62</v>
      </c>
      <c r="H7" s="24" t="s">
        <v>61</v>
      </c>
      <c r="I7" s="24" t="s">
        <v>60</v>
      </c>
      <c r="J7" s="284"/>
      <c r="K7" s="284"/>
      <c r="L7" s="284"/>
    </row>
    <row r="8" spans="1:12" x14ac:dyDescent="0.2">
      <c r="A8" s="29" t="s">
        <v>26</v>
      </c>
      <c r="B8" s="30" t="s">
        <v>22</v>
      </c>
      <c r="C8" s="62" t="s">
        <v>37</v>
      </c>
      <c r="D8" s="62" t="s">
        <v>17</v>
      </c>
      <c r="E8" s="19">
        <v>4</v>
      </c>
      <c r="F8" s="19">
        <v>0</v>
      </c>
      <c r="G8" s="19">
        <v>4</v>
      </c>
      <c r="H8" s="19">
        <v>0</v>
      </c>
      <c r="I8" s="19">
        <v>8</v>
      </c>
      <c r="J8" s="287" t="s">
        <v>560</v>
      </c>
      <c r="K8" s="287"/>
      <c r="L8" s="287"/>
    </row>
    <row r="9" spans="1:12" x14ac:dyDescent="0.2">
      <c r="A9" s="29" t="s">
        <v>25</v>
      </c>
      <c r="B9" s="30" t="s">
        <v>20</v>
      </c>
      <c r="C9" s="62" t="s">
        <v>37</v>
      </c>
      <c r="D9" s="62" t="s">
        <v>17</v>
      </c>
      <c r="E9" s="19">
        <v>0</v>
      </c>
      <c r="F9" s="19">
        <v>1</v>
      </c>
      <c r="G9" s="19">
        <v>1</v>
      </c>
      <c r="H9" s="19">
        <v>0</v>
      </c>
      <c r="I9" s="19">
        <v>1</v>
      </c>
      <c r="J9" s="287" t="s">
        <v>560</v>
      </c>
      <c r="K9" s="287"/>
      <c r="L9" s="287"/>
    </row>
    <row r="10" spans="1:12" x14ac:dyDescent="0.2">
      <c r="A10" s="18" t="s">
        <v>1739</v>
      </c>
      <c r="B10" s="33" t="s">
        <v>2</v>
      </c>
      <c r="C10" s="19" t="s">
        <v>37</v>
      </c>
      <c r="D10" s="19" t="s">
        <v>1</v>
      </c>
      <c r="E10" s="19">
        <v>0</v>
      </c>
      <c r="F10" s="19">
        <v>2</v>
      </c>
      <c r="G10" s="19">
        <v>2</v>
      </c>
      <c r="H10" s="19">
        <v>0</v>
      </c>
      <c r="I10" s="19">
        <v>5</v>
      </c>
      <c r="J10" s="287" t="s">
        <v>560</v>
      </c>
      <c r="K10" s="287"/>
      <c r="L10" s="287"/>
    </row>
    <row r="11" spans="1:12" ht="25.5" x14ac:dyDescent="0.2">
      <c r="A11" s="18" t="s">
        <v>1738</v>
      </c>
      <c r="B11" s="78" t="s">
        <v>1737</v>
      </c>
      <c r="C11" s="19" t="s">
        <v>37</v>
      </c>
      <c r="D11" s="19" t="s">
        <v>270</v>
      </c>
      <c r="E11" s="19">
        <v>3</v>
      </c>
      <c r="F11" s="19">
        <v>0</v>
      </c>
      <c r="G11" s="19">
        <v>3</v>
      </c>
      <c r="H11" s="19">
        <v>3</v>
      </c>
      <c r="I11" s="19">
        <v>8</v>
      </c>
      <c r="J11" s="287" t="s">
        <v>1736</v>
      </c>
      <c r="K11" s="287"/>
      <c r="L11" s="287"/>
    </row>
    <row r="12" spans="1:12" ht="25.5" x14ac:dyDescent="0.2">
      <c r="A12" s="19" t="s">
        <v>1735</v>
      </c>
      <c r="B12" s="33" t="s">
        <v>1734</v>
      </c>
      <c r="C12" s="19" t="s">
        <v>37</v>
      </c>
      <c r="D12" s="19" t="s">
        <v>270</v>
      </c>
      <c r="E12" s="19">
        <v>3</v>
      </c>
      <c r="F12" s="19">
        <v>0</v>
      </c>
      <c r="G12" s="19">
        <v>3</v>
      </c>
      <c r="H12" s="19">
        <v>3</v>
      </c>
      <c r="I12" s="19">
        <v>8</v>
      </c>
      <c r="J12" s="287" t="s">
        <v>1720</v>
      </c>
      <c r="K12" s="287"/>
      <c r="L12" s="287"/>
    </row>
    <row r="13" spans="1:12" x14ac:dyDescent="0.2">
      <c r="A13" s="19" t="s">
        <v>1733</v>
      </c>
      <c r="B13" s="33" t="s">
        <v>1732</v>
      </c>
      <c r="C13" s="19" t="s">
        <v>37</v>
      </c>
      <c r="D13" s="19" t="s">
        <v>270</v>
      </c>
      <c r="E13" s="19">
        <v>3</v>
      </c>
      <c r="F13" s="19">
        <v>0</v>
      </c>
      <c r="G13" s="19">
        <v>3</v>
      </c>
      <c r="H13" s="19">
        <v>3</v>
      </c>
      <c r="I13" s="19">
        <v>8</v>
      </c>
      <c r="J13" s="287" t="s">
        <v>1731</v>
      </c>
      <c r="K13" s="287"/>
      <c r="L13" s="287"/>
    </row>
    <row r="14" spans="1:12" x14ac:dyDescent="0.2">
      <c r="A14" s="19" t="s">
        <v>1730</v>
      </c>
      <c r="B14" s="33" t="s">
        <v>1729</v>
      </c>
      <c r="C14" s="19" t="s">
        <v>37</v>
      </c>
      <c r="D14" s="19" t="s">
        <v>270</v>
      </c>
      <c r="E14" s="19">
        <v>3</v>
      </c>
      <c r="F14" s="19">
        <v>0</v>
      </c>
      <c r="G14" s="19">
        <v>3</v>
      </c>
      <c r="H14" s="19">
        <v>3</v>
      </c>
      <c r="I14" s="19">
        <v>8</v>
      </c>
      <c r="J14" s="287" t="s">
        <v>1723</v>
      </c>
      <c r="K14" s="287"/>
      <c r="L14" s="287"/>
    </row>
    <row r="15" spans="1:12" ht="38.25" x14ac:dyDescent="0.2">
      <c r="A15" s="19" t="s">
        <v>1728</v>
      </c>
      <c r="B15" s="33" t="s">
        <v>1727</v>
      </c>
      <c r="C15" s="19" t="s">
        <v>37</v>
      </c>
      <c r="D15" s="19" t="s">
        <v>270</v>
      </c>
      <c r="E15" s="19">
        <v>3</v>
      </c>
      <c r="F15" s="19">
        <v>0</v>
      </c>
      <c r="G15" s="19">
        <v>3</v>
      </c>
      <c r="H15" s="19">
        <v>3</v>
      </c>
      <c r="I15" s="19">
        <v>8</v>
      </c>
      <c r="J15" s="287" t="s">
        <v>1726</v>
      </c>
      <c r="K15" s="287"/>
      <c r="L15" s="287"/>
    </row>
    <row r="16" spans="1:12" ht="38.25" x14ac:dyDescent="0.2">
      <c r="A16" s="62" t="s">
        <v>1725</v>
      </c>
      <c r="B16" s="30" t="s">
        <v>1724</v>
      </c>
      <c r="C16" s="62" t="s">
        <v>37</v>
      </c>
      <c r="D16" s="62" t="s">
        <v>270</v>
      </c>
      <c r="E16" s="19">
        <v>3</v>
      </c>
      <c r="F16" s="19">
        <v>0</v>
      </c>
      <c r="G16" s="19">
        <v>3</v>
      </c>
      <c r="H16" s="19">
        <v>3</v>
      </c>
      <c r="I16" s="19">
        <v>8</v>
      </c>
      <c r="J16" s="287" t="s">
        <v>1723</v>
      </c>
      <c r="K16" s="287"/>
      <c r="L16" s="287"/>
    </row>
    <row r="17" spans="1:12" ht="51" x14ac:dyDescent="0.2">
      <c r="A17" s="19" t="s">
        <v>1722</v>
      </c>
      <c r="B17" s="78" t="s">
        <v>1721</v>
      </c>
      <c r="C17" s="19" t="s">
        <v>37</v>
      </c>
      <c r="D17" s="19" t="s">
        <v>270</v>
      </c>
      <c r="E17" s="19">
        <v>3</v>
      </c>
      <c r="F17" s="19">
        <v>0</v>
      </c>
      <c r="G17" s="19">
        <v>3</v>
      </c>
      <c r="H17" s="19">
        <v>3</v>
      </c>
      <c r="I17" s="19">
        <v>8</v>
      </c>
      <c r="J17" s="287" t="s">
        <v>1720</v>
      </c>
      <c r="K17" s="287"/>
      <c r="L17" s="287"/>
    </row>
    <row r="18" spans="1:12" x14ac:dyDescent="0.2">
      <c r="A18" s="263" t="s">
        <v>1719</v>
      </c>
      <c r="B18" s="264"/>
      <c r="C18" s="17"/>
      <c r="D18" s="21"/>
      <c r="E18" s="22"/>
      <c r="F18" s="22"/>
      <c r="G18" s="22"/>
      <c r="H18" s="22"/>
      <c r="I18" s="22"/>
      <c r="J18" s="22"/>
      <c r="K18" s="22"/>
      <c r="L18" s="22"/>
    </row>
    <row r="19" spans="1:12" x14ac:dyDescent="0.2">
      <c r="A19" s="19" t="s">
        <v>23</v>
      </c>
      <c r="B19" s="33" t="s">
        <v>22</v>
      </c>
      <c r="C19" s="62" t="s">
        <v>37</v>
      </c>
      <c r="D19" s="62" t="s">
        <v>17</v>
      </c>
      <c r="E19" s="19">
        <v>4</v>
      </c>
      <c r="F19" s="19">
        <v>0</v>
      </c>
      <c r="G19" s="19">
        <v>4</v>
      </c>
      <c r="H19" s="19">
        <v>0</v>
      </c>
      <c r="I19" s="19">
        <v>8</v>
      </c>
      <c r="J19" s="287" t="s">
        <v>560</v>
      </c>
      <c r="K19" s="287"/>
      <c r="L19" s="287"/>
    </row>
    <row r="20" spans="1:12" x14ac:dyDescent="0.2">
      <c r="A20" s="19" t="s">
        <v>21</v>
      </c>
      <c r="B20" s="33" t="s">
        <v>20</v>
      </c>
      <c r="C20" s="62" t="s">
        <v>37</v>
      </c>
      <c r="D20" s="62" t="s">
        <v>17</v>
      </c>
      <c r="E20" s="19">
        <v>0</v>
      </c>
      <c r="F20" s="19">
        <v>1</v>
      </c>
      <c r="G20" s="19">
        <v>1</v>
      </c>
      <c r="H20" s="19">
        <v>0</v>
      </c>
      <c r="I20" s="19">
        <v>1</v>
      </c>
      <c r="J20" s="287" t="s">
        <v>560</v>
      </c>
      <c r="K20" s="287"/>
      <c r="L20" s="287"/>
    </row>
    <row r="21" spans="1:12" x14ac:dyDescent="0.2">
      <c r="A21" s="19" t="s">
        <v>1718</v>
      </c>
      <c r="B21" s="33" t="s">
        <v>18</v>
      </c>
      <c r="C21" s="62" t="s">
        <v>37</v>
      </c>
      <c r="D21" s="62" t="s">
        <v>17</v>
      </c>
      <c r="E21" s="19">
        <v>0</v>
      </c>
      <c r="F21" s="19">
        <v>0</v>
      </c>
      <c r="G21" s="19">
        <v>0</v>
      </c>
      <c r="H21" s="19">
        <v>0</v>
      </c>
      <c r="I21" s="19">
        <v>21</v>
      </c>
      <c r="J21" s="287" t="s">
        <v>560</v>
      </c>
      <c r="K21" s="287"/>
      <c r="L21" s="287"/>
    </row>
  </sheetData>
  <mergeCells count="21">
    <mergeCell ref="J21:L21"/>
    <mergeCell ref="A18:B18"/>
    <mergeCell ref="J19:L19"/>
    <mergeCell ref="J20:L20"/>
    <mergeCell ref="J9:L9"/>
    <mergeCell ref="A1:L1"/>
    <mergeCell ref="A2:L2"/>
    <mergeCell ref="A5:B5"/>
    <mergeCell ref="B6:B7"/>
    <mergeCell ref="J6:L7"/>
    <mergeCell ref="A3:L3"/>
    <mergeCell ref="A4:L4"/>
    <mergeCell ref="J8:L8"/>
    <mergeCell ref="J17:L17"/>
    <mergeCell ref="J16:L16"/>
    <mergeCell ref="J12:L12"/>
    <mergeCell ref="J10:L10"/>
    <mergeCell ref="J13:L13"/>
    <mergeCell ref="J14:L14"/>
    <mergeCell ref="J15:L15"/>
    <mergeCell ref="J11:L1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27"/>
  <sheetViews>
    <sheetView zoomScaleNormal="100" workbookViewId="0">
      <selection activeCell="A5" sqref="A5:XFD5"/>
    </sheetView>
  </sheetViews>
  <sheetFormatPr defaultRowHeight="15" x14ac:dyDescent="0.25"/>
  <cols>
    <col min="1" max="1" width="12.140625" bestFit="1" customWidth="1"/>
    <col min="2" max="2" width="32.5703125" customWidth="1"/>
    <col min="3" max="3" width="14.5703125" bestFit="1" customWidth="1"/>
    <col min="4" max="4" width="8.5703125" bestFit="1" customWidth="1"/>
    <col min="5" max="5" width="11.140625" bestFit="1" customWidth="1"/>
    <col min="6" max="6" width="11" bestFit="1" customWidth="1"/>
    <col min="7" max="7" width="8.7109375" bestFit="1" customWidth="1"/>
    <col min="8" max="8" width="8" bestFit="1" customWidth="1"/>
    <col min="9" max="9" width="8.140625" bestFit="1" customWidth="1"/>
    <col min="10" max="10" width="28.42578125" style="4" bestFit="1" customWidth="1"/>
  </cols>
  <sheetData>
    <row r="1" spans="1:11" ht="22.5" x14ac:dyDescent="0.25">
      <c r="A1" s="265" t="s">
        <v>81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11" ht="22.5" x14ac:dyDescent="0.25">
      <c r="A2" s="266" t="s">
        <v>1263</v>
      </c>
      <c r="B2" s="266"/>
      <c r="C2" s="266"/>
      <c r="D2" s="266"/>
      <c r="E2" s="266"/>
      <c r="F2" s="266"/>
      <c r="G2" s="266"/>
      <c r="H2" s="266"/>
      <c r="I2" s="266"/>
      <c r="J2" s="266"/>
    </row>
    <row r="3" spans="1:11" ht="19.5" x14ac:dyDescent="0.25">
      <c r="A3" s="267" t="s">
        <v>79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1" ht="18.75" x14ac:dyDescent="0.25">
      <c r="A4" s="268" t="s">
        <v>77</v>
      </c>
      <c r="B4" s="268"/>
      <c r="C4" s="268"/>
      <c r="D4" s="268"/>
      <c r="E4" s="268"/>
      <c r="F4" s="268"/>
      <c r="G4" s="268"/>
      <c r="H4" s="268"/>
      <c r="I4" s="268"/>
      <c r="J4" s="268"/>
    </row>
    <row r="5" spans="1:11" x14ac:dyDescent="0.25">
      <c r="A5" s="263" t="s">
        <v>78</v>
      </c>
      <c r="B5" s="264"/>
      <c r="C5" s="17"/>
      <c r="D5" s="21"/>
      <c r="E5" s="22"/>
      <c r="F5" s="22"/>
      <c r="G5" s="22"/>
      <c r="H5" s="22"/>
      <c r="I5" s="22"/>
      <c r="J5" s="105"/>
    </row>
    <row r="6" spans="1:11" x14ac:dyDescent="0.25">
      <c r="A6" s="23" t="s">
        <v>76</v>
      </c>
      <c r="B6" s="274" t="s">
        <v>75</v>
      </c>
      <c r="C6" s="24" t="s">
        <v>74</v>
      </c>
      <c r="D6" s="24" t="s">
        <v>73</v>
      </c>
      <c r="E6" s="24" t="s">
        <v>72</v>
      </c>
      <c r="F6" s="24" t="s">
        <v>71</v>
      </c>
      <c r="G6" s="24" t="s">
        <v>70</v>
      </c>
      <c r="H6" s="24" t="s">
        <v>69</v>
      </c>
      <c r="I6" s="24" t="s">
        <v>68</v>
      </c>
      <c r="J6" s="289" t="s">
        <v>67</v>
      </c>
    </row>
    <row r="7" spans="1:11" x14ac:dyDescent="0.25">
      <c r="A7" s="23" t="s">
        <v>66</v>
      </c>
      <c r="B7" s="274"/>
      <c r="C7" s="24" t="s">
        <v>65</v>
      </c>
      <c r="D7" s="24" t="s">
        <v>64</v>
      </c>
      <c r="E7" s="24" t="s">
        <v>63</v>
      </c>
      <c r="F7" s="24" t="s">
        <v>63</v>
      </c>
      <c r="G7" s="24" t="s">
        <v>62</v>
      </c>
      <c r="H7" s="24" t="s">
        <v>61</v>
      </c>
      <c r="I7" s="24" t="s">
        <v>60</v>
      </c>
      <c r="J7" s="289"/>
    </row>
    <row r="8" spans="1:11" x14ac:dyDescent="0.25">
      <c r="A8" s="29" t="s">
        <v>26</v>
      </c>
      <c r="B8" s="30" t="s">
        <v>396</v>
      </c>
      <c r="C8" s="62" t="s">
        <v>37</v>
      </c>
      <c r="D8" s="62" t="s">
        <v>17</v>
      </c>
      <c r="E8" s="62">
        <v>4</v>
      </c>
      <c r="F8" s="62">
        <v>0</v>
      </c>
      <c r="G8" s="62">
        <f t="shared" ref="G8:G27" si="0">E8+F8</f>
        <v>4</v>
      </c>
      <c r="H8" s="62">
        <v>0</v>
      </c>
      <c r="I8" s="62">
        <v>8</v>
      </c>
      <c r="J8" s="70" t="s">
        <v>121</v>
      </c>
    </row>
    <row r="9" spans="1:11" x14ac:dyDescent="0.25">
      <c r="A9" s="29" t="s">
        <v>25</v>
      </c>
      <c r="B9" s="30" t="s">
        <v>395</v>
      </c>
      <c r="C9" s="62" t="s">
        <v>37</v>
      </c>
      <c r="D9" s="62" t="s">
        <v>17</v>
      </c>
      <c r="E9" s="62">
        <v>0</v>
      </c>
      <c r="F9" s="62">
        <v>1</v>
      </c>
      <c r="G9" s="62">
        <f t="shared" si="0"/>
        <v>1</v>
      </c>
      <c r="H9" s="62">
        <v>0</v>
      </c>
      <c r="I9" s="62">
        <v>1</v>
      </c>
      <c r="J9" s="70" t="s">
        <v>121</v>
      </c>
    </row>
    <row r="10" spans="1:11" x14ac:dyDescent="0.25">
      <c r="A10" s="29" t="s">
        <v>23</v>
      </c>
      <c r="B10" s="30" t="s">
        <v>394</v>
      </c>
      <c r="C10" s="62" t="s">
        <v>37</v>
      </c>
      <c r="D10" s="62" t="s">
        <v>17</v>
      </c>
      <c r="E10" s="62">
        <v>4</v>
      </c>
      <c r="F10" s="62">
        <v>0</v>
      </c>
      <c r="G10" s="62">
        <f t="shared" si="0"/>
        <v>4</v>
      </c>
      <c r="H10" s="62">
        <v>0</v>
      </c>
      <c r="I10" s="62">
        <v>8</v>
      </c>
      <c r="J10" s="70" t="s">
        <v>121</v>
      </c>
    </row>
    <row r="11" spans="1:11" x14ac:dyDescent="0.25">
      <c r="A11" s="29" t="s">
        <v>21</v>
      </c>
      <c r="B11" s="30" t="s">
        <v>393</v>
      </c>
      <c r="C11" s="62" t="s">
        <v>37</v>
      </c>
      <c r="D11" s="62" t="s">
        <v>17</v>
      </c>
      <c r="E11" s="62">
        <v>0</v>
      </c>
      <c r="F11" s="62">
        <v>1</v>
      </c>
      <c r="G11" s="62">
        <f t="shared" si="0"/>
        <v>1</v>
      </c>
      <c r="H11" s="62">
        <v>0</v>
      </c>
      <c r="I11" s="62">
        <v>1</v>
      </c>
      <c r="J11" s="70" t="s">
        <v>121</v>
      </c>
    </row>
    <row r="12" spans="1:11" x14ac:dyDescent="0.25">
      <c r="A12" s="18" t="s">
        <v>1340</v>
      </c>
      <c r="B12" s="33" t="s">
        <v>392</v>
      </c>
      <c r="C12" s="19" t="s">
        <v>37</v>
      </c>
      <c r="D12" s="19" t="s">
        <v>17</v>
      </c>
      <c r="E12" s="19">
        <v>0</v>
      </c>
      <c r="F12" s="62">
        <v>0</v>
      </c>
      <c r="G12" s="62">
        <f t="shared" si="0"/>
        <v>0</v>
      </c>
      <c r="H12" s="62">
        <v>0</v>
      </c>
      <c r="I12" s="19">
        <v>21</v>
      </c>
      <c r="J12" s="78" t="s">
        <v>121</v>
      </c>
    </row>
    <row r="13" spans="1:11" x14ac:dyDescent="0.25">
      <c r="A13" s="18" t="s">
        <v>1341</v>
      </c>
      <c r="B13" s="33" t="s">
        <v>1262</v>
      </c>
      <c r="C13" s="19" t="s">
        <v>37</v>
      </c>
      <c r="D13" s="19" t="s">
        <v>1</v>
      </c>
      <c r="E13" s="19">
        <v>0</v>
      </c>
      <c r="F13" s="62">
        <v>2</v>
      </c>
      <c r="G13" s="62">
        <f t="shared" si="0"/>
        <v>2</v>
      </c>
      <c r="H13" s="62">
        <v>0</v>
      </c>
      <c r="I13" s="19">
        <v>5</v>
      </c>
      <c r="J13" s="78" t="s">
        <v>121</v>
      </c>
    </row>
    <row r="14" spans="1:11" x14ac:dyDescent="0.25">
      <c r="A14" s="18" t="s">
        <v>1342</v>
      </c>
      <c r="B14" s="78" t="s">
        <v>1261</v>
      </c>
      <c r="C14" s="19" t="s">
        <v>37</v>
      </c>
      <c r="D14" s="19" t="s">
        <v>1</v>
      </c>
      <c r="E14" s="19">
        <v>3</v>
      </c>
      <c r="F14" s="62">
        <v>0</v>
      </c>
      <c r="G14" s="62">
        <f t="shared" si="0"/>
        <v>3</v>
      </c>
      <c r="H14" s="62">
        <f t="shared" ref="H14:H27" si="1">E14+F14</f>
        <v>3</v>
      </c>
      <c r="I14" s="19">
        <v>8</v>
      </c>
      <c r="J14" s="78" t="s">
        <v>1260</v>
      </c>
      <c r="K14" s="135"/>
    </row>
    <row r="15" spans="1:11" x14ac:dyDescent="0.25">
      <c r="A15" s="19" t="s">
        <v>1343</v>
      </c>
      <c r="B15" s="33" t="s">
        <v>1259</v>
      </c>
      <c r="C15" s="19" t="s">
        <v>37</v>
      </c>
      <c r="D15" s="19" t="s">
        <v>1</v>
      </c>
      <c r="E15" s="19">
        <v>3</v>
      </c>
      <c r="F15" s="62">
        <v>0</v>
      </c>
      <c r="G15" s="62">
        <f t="shared" si="0"/>
        <v>3</v>
      </c>
      <c r="H15" s="62">
        <f t="shared" si="1"/>
        <v>3</v>
      </c>
      <c r="I15" s="19">
        <v>8</v>
      </c>
      <c r="J15" s="78" t="s">
        <v>1257</v>
      </c>
      <c r="K15" s="135"/>
    </row>
    <row r="16" spans="1:11" ht="25.5" x14ac:dyDescent="0.25">
      <c r="A16" s="19" t="s">
        <v>1344</v>
      </c>
      <c r="B16" s="33" t="s">
        <v>1258</v>
      </c>
      <c r="C16" s="19" t="s">
        <v>37</v>
      </c>
      <c r="D16" s="19" t="s">
        <v>1</v>
      </c>
      <c r="E16" s="19">
        <v>3</v>
      </c>
      <c r="F16" s="62">
        <v>0</v>
      </c>
      <c r="G16" s="62">
        <f t="shared" si="0"/>
        <v>3</v>
      </c>
      <c r="H16" s="62">
        <f t="shared" si="1"/>
        <v>3</v>
      </c>
      <c r="I16" s="19">
        <v>8</v>
      </c>
      <c r="J16" s="78" t="s">
        <v>1257</v>
      </c>
      <c r="K16" s="135"/>
    </row>
    <row r="17" spans="1:11" ht="25.5" x14ac:dyDescent="0.25">
      <c r="A17" s="19" t="s">
        <v>1345</v>
      </c>
      <c r="B17" s="33" t="s">
        <v>1256</v>
      </c>
      <c r="C17" s="19" t="s">
        <v>37</v>
      </c>
      <c r="D17" s="19" t="s">
        <v>1</v>
      </c>
      <c r="E17" s="19">
        <v>3</v>
      </c>
      <c r="F17" s="62">
        <v>0</v>
      </c>
      <c r="G17" s="62">
        <f t="shared" si="0"/>
        <v>3</v>
      </c>
      <c r="H17" s="62">
        <f t="shared" si="1"/>
        <v>3</v>
      </c>
      <c r="I17" s="19">
        <v>8</v>
      </c>
      <c r="J17" s="78" t="s">
        <v>1254</v>
      </c>
      <c r="K17" s="135"/>
    </row>
    <row r="18" spans="1:11" x14ac:dyDescent="0.25">
      <c r="A18" s="19" t="s">
        <v>1346</v>
      </c>
      <c r="B18" s="33" t="s">
        <v>1255</v>
      </c>
      <c r="C18" s="19" t="s">
        <v>37</v>
      </c>
      <c r="D18" s="19" t="s">
        <v>1</v>
      </c>
      <c r="E18" s="19">
        <v>3</v>
      </c>
      <c r="F18" s="62">
        <v>0</v>
      </c>
      <c r="G18" s="62">
        <f t="shared" si="0"/>
        <v>3</v>
      </c>
      <c r="H18" s="62">
        <f t="shared" si="1"/>
        <v>3</v>
      </c>
      <c r="I18" s="19">
        <v>8</v>
      </c>
      <c r="J18" s="78" t="s">
        <v>1254</v>
      </c>
      <c r="K18" s="135"/>
    </row>
    <row r="19" spans="1:11" x14ac:dyDescent="0.25">
      <c r="A19" s="19" t="s">
        <v>1347</v>
      </c>
      <c r="B19" s="33" t="s">
        <v>1253</v>
      </c>
      <c r="C19" s="19" t="s">
        <v>37</v>
      </c>
      <c r="D19" s="19" t="s">
        <v>1</v>
      </c>
      <c r="E19" s="19">
        <v>3</v>
      </c>
      <c r="F19" s="62">
        <v>0</v>
      </c>
      <c r="G19" s="62">
        <f t="shared" si="0"/>
        <v>3</v>
      </c>
      <c r="H19" s="62">
        <f t="shared" si="1"/>
        <v>3</v>
      </c>
      <c r="I19" s="19">
        <v>8</v>
      </c>
      <c r="J19" s="70" t="s">
        <v>1252</v>
      </c>
      <c r="K19" s="135"/>
    </row>
    <row r="20" spans="1:11" x14ac:dyDescent="0.25">
      <c r="A20" s="19" t="s">
        <v>1348</v>
      </c>
      <c r="B20" s="33" t="s">
        <v>1251</v>
      </c>
      <c r="C20" s="19" t="s">
        <v>37</v>
      </c>
      <c r="D20" s="19" t="s">
        <v>1</v>
      </c>
      <c r="E20" s="19">
        <v>3</v>
      </c>
      <c r="F20" s="62">
        <v>0</v>
      </c>
      <c r="G20" s="62">
        <f t="shared" si="0"/>
        <v>3</v>
      </c>
      <c r="H20" s="62">
        <f t="shared" si="1"/>
        <v>3</v>
      </c>
      <c r="I20" s="19">
        <v>8</v>
      </c>
      <c r="J20" s="78" t="s">
        <v>1250</v>
      </c>
      <c r="K20" s="135"/>
    </row>
    <row r="21" spans="1:11" ht="25.5" x14ac:dyDescent="0.25">
      <c r="A21" s="62" t="s">
        <v>1349</v>
      </c>
      <c r="B21" s="30" t="s">
        <v>1249</v>
      </c>
      <c r="C21" s="62" t="s">
        <v>37</v>
      </c>
      <c r="D21" s="62" t="s">
        <v>1</v>
      </c>
      <c r="E21" s="19">
        <v>3</v>
      </c>
      <c r="F21" s="62">
        <v>0</v>
      </c>
      <c r="G21" s="62">
        <f t="shared" si="0"/>
        <v>3</v>
      </c>
      <c r="H21" s="62">
        <f t="shared" si="1"/>
        <v>3</v>
      </c>
      <c r="I21" s="19">
        <v>8</v>
      </c>
      <c r="J21" s="70" t="s">
        <v>1248</v>
      </c>
      <c r="K21" s="135"/>
    </row>
    <row r="22" spans="1:11" ht="25.5" x14ac:dyDescent="0.25">
      <c r="A22" s="19" t="s">
        <v>1350</v>
      </c>
      <c r="B22" s="78" t="s">
        <v>1247</v>
      </c>
      <c r="C22" s="19" t="s">
        <v>37</v>
      </c>
      <c r="D22" s="19" t="s">
        <v>1</v>
      </c>
      <c r="E22" s="19">
        <v>3</v>
      </c>
      <c r="F22" s="62">
        <v>0</v>
      </c>
      <c r="G22" s="62">
        <f t="shared" si="0"/>
        <v>3</v>
      </c>
      <c r="H22" s="62">
        <f t="shared" si="1"/>
        <v>3</v>
      </c>
      <c r="I22" s="19">
        <v>8</v>
      </c>
      <c r="J22" s="78" t="s">
        <v>1246</v>
      </c>
      <c r="K22" s="135"/>
    </row>
    <row r="23" spans="1:11" ht="25.5" x14ac:dyDescent="0.25">
      <c r="A23" s="19" t="s">
        <v>1351</v>
      </c>
      <c r="B23" s="78" t="s">
        <v>1245</v>
      </c>
      <c r="C23" s="19" t="s">
        <v>37</v>
      </c>
      <c r="D23" s="19" t="s">
        <v>1</v>
      </c>
      <c r="E23" s="19">
        <v>3</v>
      </c>
      <c r="F23" s="62">
        <v>0</v>
      </c>
      <c r="G23" s="62">
        <f t="shared" si="0"/>
        <v>3</v>
      </c>
      <c r="H23" s="62">
        <f t="shared" si="1"/>
        <v>3</v>
      </c>
      <c r="I23" s="19">
        <v>8</v>
      </c>
      <c r="J23" s="78" t="s">
        <v>1244</v>
      </c>
      <c r="K23" s="135"/>
    </row>
    <row r="24" spans="1:11" ht="25.5" x14ac:dyDescent="0.25">
      <c r="A24" s="19" t="s">
        <v>1352</v>
      </c>
      <c r="B24" s="78" t="s">
        <v>1243</v>
      </c>
      <c r="C24" s="19" t="s">
        <v>37</v>
      </c>
      <c r="D24" s="19" t="s">
        <v>1</v>
      </c>
      <c r="E24" s="19">
        <v>3</v>
      </c>
      <c r="F24" s="62">
        <v>0</v>
      </c>
      <c r="G24" s="62">
        <f t="shared" si="0"/>
        <v>3</v>
      </c>
      <c r="H24" s="62">
        <f t="shared" si="1"/>
        <v>3</v>
      </c>
      <c r="I24" s="19">
        <v>8</v>
      </c>
      <c r="J24" s="78" t="s">
        <v>1242</v>
      </c>
      <c r="K24" s="135"/>
    </row>
    <row r="25" spans="1:11" ht="25.5" x14ac:dyDescent="0.25">
      <c r="A25" s="19" t="s">
        <v>1353</v>
      </c>
      <c r="B25" s="33" t="s">
        <v>1241</v>
      </c>
      <c r="C25" s="19" t="s">
        <v>37</v>
      </c>
      <c r="D25" s="19" t="s">
        <v>1</v>
      </c>
      <c r="E25" s="19">
        <v>3</v>
      </c>
      <c r="F25" s="62">
        <v>0</v>
      </c>
      <c r="G25" s="62">
        <f t="shared" si="0"/>
        <v>3</v>
      </c>
      <c r="H25" s="62">
        <f t="shared" si="1"/>
        <v>3</v>
      </c>
      <c r="I25" s="19">
        <v>8</v>
      </c>
      <c r="J25" s="78" t="s">
        <v>1240</v>
      </c>
      <c r="K25" s="135"/>
    </row>
    <row r="26" spans="1:11" ht="25.5" x14ac:dyDescent="0.25">
      <c r="A26" s="19" t="s">
        <v>1354</v>
      </c>
      <c r="B26" s="33" t="s">
        <v>1239</v>
      </c>
      <c r="C26" s="19" t="s">
        <v>37</v>
      </c>
      <c r="D26" s="19" t="s">
        <v>1</v>
      </c>
      <c r="E26" s="19">
        <v>3</v>
      </c>
      <c r="F26" s="62">
        <v>0</v>
      </c>
      <c r="G26" s="62">
        <f t="shared" si="0"/>
        <v>3</v>
      </c>
      <c r="H26" s="62">
        <f t="shared" si="1"/>
        <v>3</v>
      </c>
      <c r="I26" s="19">
        <v>8</v>
      </c>
      <c r="J26" s="78" t="s">
        <v>658</v>
      </c>
      <c r="K26" s="135"/>
    </row>
    <row r="27" spans="1:11" ht="38.25" x14ac:dyDescent="0.25">
      <c r="A27" s="19" t="s">
        <v>1355</v>
      </c>
      <c r="B27" s="33" t="s">
        <v>1238</v>
      </c>
      <c r="C27" s="19" t="s">
        <v>37</v>
      </c>
      <c r="D27" s="19" t="s">
        <v>1</v>
      </c>
      <c r="E27" s="19">
        <v>3</v>
      </c>
      <c r="F27" s="62">
        <v>0</v>
      </c>
      <c r="G27" s="62">
        <f t="shared" si="0"/>
        <v>3</v>
      </c>
      <c r="H27" s="62">
        <f t="shared" si="1"/>
        <v>3</v>
      </c>
      <c r="I27" s="19">
        <v>8</v>
      </c>
      <c r="J27" s="78" t="s">
        <v>658</v>
      </c>
      <c r="K27" s="135"/>
    </row>
  </sheetData>
  <mergeCells count="7">
    <mergeCell ref="A1:J1"/>
    <mergeCell ref="A2:J2"/>
    <mergeCell ref="A5:B5"/>
    <mergeCell ref="B6:B7"/>
    <mergeCell ref="J6:J7"/>
    <mergeCell ref="A3:J3"/>
    <mergeCell ref="A4:J4"/>
  </mergeCells>
  <pageMargins left="0.7" right="0.7" top="0.75" bottom="0.75" header="0.3" footer="0.3"/>
  <pageSetup paperSize="9" scale="7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56"/>
  <sheetViews>
    <sheetView zoomScaleNormal="100" workbookViewId="0">
      <selection sqref="A1:J1"/>
    </sheetView>
  </sheetViews>
  <sheetFormatPr defaultRowHeight="12.75" x14ac:dyDescent="0.2"/>
  <cols>
    <col min="1" max="1" width="9.140625" style="9"/>
    <col min="2" max="2" width="28.7109375" style="9" bestFit="1" customWidth="1"/>
    <col min="3" max="3" width="14.5703125" style="9" bestFit="1" customWidth="1"/>
    <col min="4" max="4" width="8.5703125" style="9" bestFit="1" customWidth="1"/>
    <col min="5" max="5" width="11.140625" style="9" bestFit="1" customWidth="1"/>
    <col min="6" max="6" width="11" style="9" bestFit="1" customWidth="1"/>
    <col min="7" max="7" width="8.7109375" style="9" bestFit="1" customWidth="1"/>
    <col min="8" max="8" width="8" style="9" bestFit="1" customWidth="1"/>
    <col min="9" max="9" width="8.140625" style="9" bestFit="1" customWidth="1"/>
    <col min="10" max="10" width="26.42578125" style="9" bestFit="1" customWidth="1"/>
    <col min="11" max="16384" width="9.140625" style="9"/>
  </cols>
  <sheetData>
    <row r="1" spans="1:10" ht="22.5" x14ac:dyDescent="0.2">
      <c r="A1" s="276" t="s">
        <v>81</v>
      </c>
      <c r="B1" s="276"/>
      <c r="C1" s="276"/>
      <c r="D1" s="276"/>
      <c r="E1" s="276"/>
      <c r="F1" s="276"/>
      <c r="G1" s="276"/>
      <c r="H1" s="276"/>
      <c r="I1" s="276"/>
      <c r="J1" s="276"/>
    </row>
    <row r="2" spans="1:10" ht="22.5" x14ac:dyDescent="0.2">
      <c r="A2" s="277" t="s">
        <v>1339</v>
      </c>
      <c r="B2" s="277"/>
      <c r="C2" s="277"/>
      <c r="D2" s="277"/>
      <c r="E2" s="277"/>
      <c r="F2" s="277"/>
      <c r="G2" s="277"/>
      <c r="H2" s="277"/>
      <c r="I2" s="277"/>
      <c r="J2" s="277"/>
    </row>
    <row r="3" spans="1:10" ht="19.5" x14ac:dyDescent="0.2">
      <c r="A3" s="285" t="s">
        <v>79</v>
      </c>
      <c r="B3" s="285"/>
      <c r="C3" s="285"/>
      <c r="D3" s="285"/>
      <c r="E3" s="285"/>
      <c r="F3" s="285"/>
      <c r="G3" s="285"/>
      <c r="H3" s="285"/>
      <c r="I3" s="285"/>
      <c r="J3" s="285"/>
    </row>
    <row r="4" spans="1:10" ht="19.5" x14ac:dyDescent="0.2">
      <c r="A4" s="285" t="s">
        <v>1338</v>
      </c>
      <c r="B4" s="285"/>
      <c r="C4" s="285"/>
      <c r="D4" s="285"/>
      <c r="E4" s="285"/>
      <c r="F4" s="285"/>
      <c r="G4" s="285"/>
      <c r="H4" s="285"/>
      <c r="I4" s="285"/>
      <c r="J4" s="285"/>
    </row>
    <row r="5" spans="1:10" x14ac:dyDescent="0.2">
      <c r="A5" s="263" t="s">
        <v>78</v>
      </c>
      <c r="B5" s="264"/>
      <c r="C5" s="17"/>
      <c r="D5" s="21"/>
      <c r="E5" s="22"/>
      <c r="F5" s="22"/>
      <c r="G5" s="22"/>
      <c r="H5" s="22"/>
      <c r="I5" s="22"/>
      <c r="J5" s="22"/>
    </row>
    <row r="6" spans="1:10" ht="15.75" customHeight="1" x14ac:dyDescent="0.2">
      <c r="A6" s="23" t="s">
        <v>76</v>
      </c>
      <c r="B6" s="274" t="s">
        <v>75</v>
      </c>
      <c r="C6" s="61" t="s">
        <v>74</v>
      </c>
      <c r="D6" s="61" t="s">
        <v>73</v>
      </c>
      <c r="E6" s="24" t="s">
        <v>72</v>
      </c>
      <c r="F6" s="24" t="s">
        <v>71</v>
      </c>
      <c r="G6" s="24" t="s">
        <v>70</v>
      </c>
      <c r="H6" s="24" t="s">
        <v>69</v>
      </c>
      <c r="I6" s="24" t="s">
        <v>68</v>
      </c>
      <c r="J6" s="262" t="s">
        <v>67</v>
      </c>
    </row>
    <row r="7" spans="1:10" ht="15.75" customHeight="1" x14ac:dyDescent="0.2">
      <c r="A7" s="23" t="s">
        <v>66</v>
      </c>
      <c r="B7" s="274"/>
      <c r="C7" s="61" t="s">
        <v>65</v>
      </c>
      <c r="D7" s="61" t="s">
        <v>64</v>
      </c>
      <c r="E7" s="24" t="s">
        <v>63</v>
      </c>
      <c r="F7" s="24" t="s">
        <v>63</v>
      </c>
      <c r="G7" s="24" t="s">
        <v>62</v>
      </c>
      <c r="H7" s="24" t="s">
        <v>61</v>
      </c>
      <c r="I7" s="24" t="s">
        <v>60</v>
      </c>
      <c r="J7" s="262"/>
    </row>
    <row r="8" spans="1:10" ht="15.75" customHeight="1" x14ac:dyDescent="0.2">
      <c r="A8" s="29" t="s">
        <v>26</v>
      </c>
      <c r="B8" s="30" t="s">
        <v>258</v>
      </c>
      <c r="C8" s="62" t="s">
        <v>37</v>
      </c>
      <c r="D8" s="62" t="s">
        <v>17</v>
      </c>
      <c r="E8" s="62">
        <v>4</v>
      </c>
      <c r="F8" s="62">
        <v>0</v>
      </c>
      <c r="G8" s="62">
        <v>4</v>
      </c>
      <c r="H8" s="62">
        <v>0</v>
      </c>
      <c r="I8" s="62">
        <v>8</v>
      </c>
      <c r="J8" s="70" t="s">
        <v>1290</v>
      </c>
    </row>
    <row r="9" spans="1:10" ht="15.75" customHeight="1" x14ac:dyDescent="0.2">
      <c r="A9" s="29" t="s">
        <v>25</v>
      </c>
      <c r="B9" s="30" t="s">
        <v>252</v>
      </c>
      <c r="C9" s="62" t="s">
        <v>37</v>
      </c>
      <c r="D9" s="62" t="s">
        <v>17</v>
      </c>
      <c r="E9" s="62">
        <v>0</v>
      </c>
      <c r="F9" s="62">
        <v>1</v>
      </c>
      <c r="G9" s="62">
        <v>1</v>
      </c>
      <c r="H9" s="62">
        <v>0</v>
      </c>
      <c r="I9" s="62">
        <v>1</v>
      </c>
      <c r="J9" s="70" t="s">
        <v>1290</v>
      </c>
    </row>
    <row r="10" spans="1:10" ht="15.75" customHeight="1" x14ac:dyDescent="0.2">
      <c r="A10" s="18" t="s">
        <v>1337</v>
      </c>
      <c r="B10" s="33" t="s">
        <v>292</v>
      </c>
      <c r="C10" s="19" t="s">
        <v>37</v>
      </c>
      <c r="D10" s="19" t="s">
        <v>17</v>
      </c>
      <c r="E10" s="19">
        <v>0</v>
      </c>
      <c r="F10" s="19">
        <v>2</v>
      </c>
      <c r="G10" s="62">
        <v>2</v>
      </c>
      <c r="H10" s="19">
        <v>0</v>
      </c>
      <c r="I10" s="19">
        <v>5</v>
      </c>
      <c r="J10" s="70" t="s">
        <v>1290</v>
      </c>
    </row>
    <row r="11" spans="1:10" ht="15.75" customHeight="1" x14ac:dyDescent="0.2">
      <c r="A11" s="19" t="s">
        <v>1336</v>
      </c>
      <c r="B11" s="78" t="s">
        <v>258</v>
      </c>
      <c r="C11" s="19" t="s">
        <v>37</v>
      </c>
      <c r="D11" s="19" t="s">
        <v>17</v>
      </c>
      <c r="E11" s="19">
        <v>4</v>
      </c>
      <c r="F11" s="19">
        <v>0</v>
      </c>
      <c r="G11" s="19">
        <f>SUM(E11:F11)</f>
        <v>4</v>
      </c>
      <c r="H11" s="19">
        <v>0</v>
      </c>
      <c r="I11" s="19">
        <v>8</v>
      </c>
      <c r="J11" s="70" t="s">
        <v>1290</v>
      </c>
    </row>
    <row r="12" spans="1:10" ht="15.75" customHeight="1" x14ac:dyDescent="0.2">
      <c r="A12" s="19" t="s">
        <v>1335</v>
      </c>
      <c r="B12" s="78" t="s">
        <v>252</v>
      </c>
      <c r="C12" s="19" t="s">
        <v>37</v>
      </c>
      <c r="D12" s="19" t="s">
        <v>17</v>
      </c>
      <c r="E12" s="19">
        <v>0</v>
      </c>
      <c r="F12" s="19">
        <v>1</v>
      </c>
      <c r="G12" s="19">
        <f>SUM(E12:F12)</f>
        <v>1</v>
      </c>
      <c r="H12" s="19">
        <v>0</v>
      </c>
      <c r="I12" s="19">
        <v>1</v>
      </c>
      <c r="J12" s="70" t="s">
        <v>1290</v>
      </c>
    </row>
    <row r="13" spans="1:10" ht="15.75" customHeight="1" x14ac:dyDescent="0.2">
      <c r="A13" s="19" t="s">
        <v>1334</v>
      </c>
      <c r="B13" s="78" t="s">
        <v>519</v>
      </c>
      <c r="C13" s="19" t="s">
        <v>37</v>
      </c>
      <c r="D13" s="19" t="s">
        <v>17</v>
      </c>
      <c r="E13" s="19">
        <v>0</v>
      </c>
      <c r="F13" s="19">
        <v>0</v>
      </c>
      <c r="G13" s="19">
        <f>SUM(E13:F13)</f>
        <v>0</v>
      </c>
      <c r="H13" s="19">
        <v>0</v>
      </c>
      <c r="I13" s="19">
        <v>21</v>
      </c>
      <c r="J13" s="70" t="s">
        <v>1290</v>
      </c>
    </row>
    <row r="14" spans="1:10" ht="25.5" x14ac:dyDescent="0.2">
      <c r="A14" s="18" t="s">
        <v>7</v>
      </c>
      <c r="B14" s="33" t="s">
        <v>6</v>
      </c>
      <c r="C14" s="62" t="s">
        <v>37</v>
      </c>
      <c r="D14" s="19" t="s">
        <v>1</v>
      </c>
      <c r="E14" s="19">
        <v>3</v>
      </c>
      <c r="F14" s="19">
        <v>0</v>
      </c>
      <c r="G14" s="62">
        <v>3</v>
      </c>
      <c r="H14" s="19">
        <v>3</v>
      </c>
      <c r="I14" s="19">
        <v>10</v>
      </c>
      <c r="J14" s="70" t="s">
        <v>1289</v>
      </c>
    </row>
    <row r="15" spans="1:10" ht="15.75" customHeight="1" x14ac:dyDescent="0.2">
      <c r="A15" s="123" t="s">
        <v>1333</v>
      </c>
      <c r="B15" s="136" t="s">
        <v>1332</v>
      </c>
      <c r="C15" s="59" t="s">
        <v>37</v>
      </c>
      <c r="D15" s="59" t="s">
        <v>1</v>
      </c>
      <c r="E15" s="94">
        <v>3</v>
      </c>
      <c r="F15" s="59">
        <v>0</v>
      </c>
      <c r="G15" s="94">
        <v>3</v>
      </c>
      <c r="H15" s="94">
        <v>3</v>
      </c>
      <c r="I15" s="94">
        <v>8</v>
      </c>
      <c r="J15" s="71" t="s">
        <v>1314</v>
      </c>
    </row>
    <row r="16" spans="1:10" ht="15.75" customHeight="1" x14ac:dyDescent="0.2">
      <c r="A16" s="137" t="s">
        <v>1331</v>
      </c>
      <c r="B16" s="138" t="s">
        <v>1330</v>
      </c>
      <c r="C16" s="59" t="s">
        <v>37</v>
      </c>
      <c r="D16" s="59" t="s">
        <v>1</v>
      </c>
      <c r="E16" s="94">
        <v>3</v>
      </c>
      <c r="F16" s="59">
        <v>0</v>
      </c>
      <c r="G16" s="94">
        <v>3</v>
      </c>
      <c r="H16" s="94">
        <v>3</v>
      </c>
      <c r="I16" s="94">
        <v>8</v>
      </c>
      <c r="J16" s="71" t="s">
        <v>1325</v>
      </c>
    </row>
    <row r="17" spans="1:10" ht="15.75" customHeight="1" x14ac:dyDescent="0.2">
      <c r="A17" s="139" t="s">
        <v>1329</v>
      </c>
      <c r="B17" s="140" t="s">
        <v>1328</v>
      </c>
      <c r="C17" s="59" t="s">
        <v>37</v>
      </c>
      <c r="D17" s="59" t="s">
        <v>1</v>
      </c>
      <c r="E17" s="94">
        <v>3</v>
      </c>
      <c r="F17" s="59">
        <v>0</v>
      </c>
      <c r="G17" s="94">
        <v>3</v>
      </c>
      <c r="H17" s="94">
        <v>3</v>
      </c>
      <c r="I17" s="94">
        <v>8</v>
      </c>
      <c r="J17" s="71" t="s">
        <v>498</v>
      </c>
    </row>
    <row r="18" spans="1:10" ht="15.75" customHeight="1" x14ac:dyDescent="0.2">
      <c r="A18" s="59" t="s">
        <v>1327</v>
      </c>
      <c r="B18" s="71" t="s">
        <v>1326</v>
      </c>
      <c r="C18" s="59" t="s">
        <v>37</v>
      </c>
      <c r="D18" s="59" t="s">
        <v>1</v>
      </c>
      <c r="E18" s="94">
        <v>3</v>
      </c>
      <c r="F18" s="59">
        <v>0</v>
      </c>
      <c r="G18" s="94">
        <v>3</v>
      </c>
      <c r="H18" s="94">
        <v>3</v>
      </c>
      <c r="I18" s="94">
        <v>8</v>
      </c>
      <c r="J18" s="71" t="s">
        <v>1325</v>
      </c>
    </row>
    <row r="19" spans="1:10" ht="15.75" customHeight="1" x14ac:dyDescent="0.2">
      <c r="A19" s="59" t="s">
        <v>1324</v>
      </c>
      <c r="B19" s="141" t="s">
        <v>1323</v>
      </c>
      <c r="C19" s="59" t="s">
        <v>37</v>
      </c>
      <c r="D19" s="59" t="s">
        <v>1</v>
      </c>
      <c r="E19" s="59">
        <v>3</v>
      </c>
      <c r="F19" s="94">
        <v>0</v>
      </c>
      <c r="G19" s="59">
        <v>3</v>
      </c>
      <c r="H19" s="59">
        <v>3</v>
      </c>
      <c r="I19" s="94">
        <v>8</v>
      </c>
      <c r="J19" s="71" t="s">
        <v>1286</v>
      </c>
    </row>
    <row r="20" spans="1:10" ht="15.75" customHeight="1" x14ac:dyDescent="0.2">
      <c r="A20" s="94" t="s">
        <v>1322</v>
      </c>
      <c r="B20" s="141" t="s">
        <v>1321</v>
      </c>
      <c r="C20" s="59" t="s">
        <v>37</v>
      </c>
      <c r="D20" s="59" t="s">
        <v>1</v>
      </c>
      <c r="E20" s="59">
        <v>3</v>
      </c>
      <c r="F20" s="94">
        <v>0</v>
      </c>
      <c r="G20" s="59">
        <v>3</v>
      </c>
      <c r="H20" s="59">
        <v>3</v>
      </c>
      <c r="I20" s="94">
        <v>8</v>
      </c>
      <c r="J20" s="71" t="s">
        <v>1264</v>
      </c>
    </row>
    <row r="21" spans="1:10" ht="15.75" customHeight="1" x14ac:dyDescent="0.2">
      <c r="A21" s="139" t="s">
        <v>1320</v>
      </c>
      <c r="B21" s="141" t="s">
        <v>1319</v>
      </c>
      <c r="C21" s="59" t="s">
        <v>37</v>
      </c>
      <c r="D21" s="59" t="s">
        <v>1</v>
      </c>
      <c r="E21" s="94">
        <v>3</v>
      </c>
      <c r="F21" s="59">
        <v>0</v>
      </c>
      <c r="G21" s="94">
        <v>3</v>
      </c>
      <c r="H21" s="94">
        <v>3</v>
      </c>
      <c r="I21" s="94">
        <v>8</v>
      </c>
      <c r="J21" s="71" t="s">
        <v>1275</v>
      </c>
    </row>
    <row r="22" spans="1:10" x14ac:dyDescent="0.2">
      <c r="A22" s="123" t="s">
        <v>1318</v>
      </c>
      <c r="B22" s="141" t="s">
        <v>1317</v>
      </c>
      <c r="C22" s="59" t="s">
        <v>37</v>
      </c>
      <c r="D22" s="59" t="s">
        <v>1</v>
      </c>
      <c r="E22" s="94">
        <v>3</v>
      </c>
      <c r="F22" s="59">
        <v>0</v>
      </c>
      <c r="G22" s="94">
        <v>3</v>
      </c>
      <c r="H22" s="94">
        <v>3</v>
      </c>
      <c r="I22" s="94">
        <v>8</v>
      </c>
      <c r="J22" s="71" t="s">
        <v>1281</v>
      </c>
    </row>
    <row r="23" spans="1:10" x14ac:dyDescent="0.2">
      <c r="A23" s="123" t="s">
        <v>1316</v>
      </c>
      <c r="B23" s="136" t="s">
        <v>1315</v>
      </c>
      <c r="C23" s="59" t="s">
        <v>37</v>
      </c>
      <c r="D23" s="59" t="s">
        <v>1</v>
      </c>
      <c r="E23" s="94">
        <v>3</v>
      </c>
      <c r="F23" s="59">
        <v>0</v>
      </c>
      <c r="G23" s="94">
        <v>3</v>
      </c>
      <c r="H23" s="94">
        <v>3</v>
      </c>
      <c r="I23" s="94">
        <v>8</v>
      </c>
      <c r="J23" s="71" t="s">
        <v>1314</v>
      </c>
    </row>
    <row r="24" spans="1:10" ht="25.5" x14ac:dyDescent="0.2">
      <c r="A24" s="94" t="s">
        <v>1313</v>
      </c>
      <c r="B24" s="141" t="s">
        <v>1312</v>
      </c>
      <c r="C24" s="59" t="s">
        <v>37</v>
      </c>
      <c r="D24" s="59" t="s">
        <v>1</v>
      </c>
      <c r="E24" s="59">
        <v>3</v>
      </c>
      <c r="F24" s="94">
        <v>0</v>
      </c>
      <c r="G24" s="59">
        <v>3</v>
      </c>
      <c r="H24" s="59">
        <v>3</v>
      </c>
      <c r="I24" s="94">
        <v>8</v>
      </c>
      <c r="J24" s="71" t="s">
        <v>1309</v>
      </c>
    </row>
    <row r="25" spans="1:10" x14ac:dyDescent="0.2">
      <c r="A25" s="94" t="s">
        <v>1311</v>
      </c>
      <c r="B25" s="141" t="s">
        <v>1310</v>
      </c>
      <c r="C25" s="59" t="s">
        <v>37</v>
      </c>
      <c r="D25" s="59" t="s">
        <v>1</v>
      </c>
      <c r="E25" s="59">
        <v>3</v>
      </c>
      <c r="F25" s="94">
        <v>0</v>
      </c>
      <c r="G25" s="59">
        <v>3</v>
      </c>
      <c r="H25" s="59">
        <v>3</v>
      </c>
      <c r="I25" s="94">
        <v>8</v>
      </c>
      <c r="J25" s="71" t="s">
        <v>1309</v>
      </c>
    </row>
    <row r="26" spans="1:10" ht="25.5" x14ac:dyDescent="0.2">
      <c r="A26" s="59" t="s">
        <v>1308</v>
      </c>
      <c r="B26" s="141" t="s">
        <v>1307</v>
      </c>
      <c r="C26" s="59" t="s">
        <v>37</v>
      </c>
      <c r="D26" s="59" t="s">
        <v>1</v>
      </c>
      <c r="E26" s="94">
        <v>3</v>
      </c>
      <c r="F26" s="59">
        <v>0</v>
      </c>
      <c r="G26" s="94">
        <v>3</v>
      </c>
      <c r="H26" s="94">
        <v>3</v>
      </c>
      <c r="I26" s="94">
        <v>8</v>
      </c>
      <c r="J26" s="71" t="s">
        <v>1272</v>
      </c>
    </row>
    <row r="27" spans="1:10" x14ac:dyDescent="0.2">
      <c r="A27" s="94" t="s">
        <v>1306</v>
      </c>
      <c r="B27" s="141" t="s">
        <v>1305</v>
      </c>
      <c r="C27" s="59" t="s">
        <v>37</v>
      </c>
      <c r="D27" s="59" t="s">
        <v>1</v>
      </c>
      <c r="E27" s="94">
        <v>3</v>
      </c>
      <c r="F27" s="59">
        <v>0</v>
      </c>
      <c r="G27" s="94">
        <v>3</v>
      </c>
      <c r="H27" s="94">
        <v>3</v>
      </c>
      <c r="I27" s="94">
        <v>8</v>
      </c>
      <c r="J27" s="71" t="s">
        <v>1278</v>
      </c>
    </row>
    <row r="28" spans="1:10" ht="25.5" x14ac:dyDescent="0.2">
      <c r="A28" s="94" t="s">
        <v>1304</v>
      </c>
      <c r="B28" s="141" t="s">
        <v>1303</v>
      </c>
      <c r="C28" s="59" t="s">
        <v>37</v>
      </c>
      <c r="D28" s="59" t="s">
        <v>1</v>
      </c>
      <c r="E28" s="94">
        <v>3</v>
      </c>
      <c r="F28" s="59">
        <v>0</v>
      </c>
      <c r="G28" s="94">
        <v>3</v>
      </c>
      <c r="H28" s="94">
        <v>3</v>
      </c>
      <c r="I28" s="94">
        <v>8</v>
      </c>
      <c r="J28" s="71" t="s">
        <v>1302</v>
      </c>
    </row>
    <row r="29" spans="1:10" x14ac:dyDescent="0.2">
      <c r="A29" s="94" t="s">
        <v>1301</v>
      </c>
      <c r="B29" s="141" t="s">
        <v>1300</v>
      </c>
      <c r="C29" s="59" t="s">
        <v>37</v>
      </c>
      <c r="D29" s="59" t="s">
        <v>1</v>
      </c>
      <c r="E29" s="59">
        <v>3</v>
      </c>
      <c r="F29" s="94">
        <v>0</v>
      </c>
      <c r="G29" s="59">
        <v>3</v>
      </c>
      <c r="H29" s="59">
        <v>3</v>
      </c>
      <c r="I29" s="94">
        <v>8</v>
      </c>
      <c r="J29" s="71" t="s">
        <v>1297</v>
      </c>
    </row>
    <row r="30" spans="1:10" ht="25.5" x14ac:dyDescent="0.2">
      <c r="A30" s="94" t="s">
        <v>1299</v>
      </c>
      <c r="B30" s="141" t="s">
        <v>1298</v>
      </c>
      <c r="C30" s="59" t="s">
        <v>37</v>
      </c>
      <c r="D30" s="59" t="s">
        <v>1</v>
      </c>
      <c r="E30" s="59">
        <v>3</v>
      </c>
      <c r="F30" s="94">
        <v>0</v>
      </c>
      <c r="G30" s="59">
        <v>3</v>
      </c>
      <c r="H30" s="59">
        <v>3</v>
      </c>
      <c r="I30" s="94">
        <v>8</v>
      </c>
      <c r="J30" s="71" t="s">
        <v>1297</v>
      </c>
    </row>
    <row r="31" spans="1:10" ht="19.5" x14ac:dyDescent="0.2">
      <c r="A31" s="285" t="s">
        <v>1296</v>
      </c>
      <c r="B31" s="285"/>
      <c r="C31" s="285"/>
      <c r="D31" s="285"/>
      <c r="E31" s="285"/>
      <c r="F31" s="285"/>
      <c r="G31" s="285"/>
      <c r="H31" s="285"/>
      <c r="I31" s="285"/>
      <c r="J31" s="285"/>
    </row>
    <row r="32" spans="1:10" x14ac:dyDescent="0.2">
      <c r="A32" s="263" t="s">
        <v>78</v>
      </c>
      <c r="B32" s="264"/>
      <c r="C32" s="17"/>
      <c r="D32" s="21"/>
      <c r="E32" s="22"/>
      <c r="F32" s="22"/>
      <c r="G32" s="22"/>
      <c r="H32" s="22"/>
      <c r="I32" s="22"/>
      <c r="J32" s="22"/>
    </row>
    <row r="33" spans="1:10" x14ac:dyDescent="0.2">
      <c r="A33" s="23" t="s">
        <v>76</v>
      </c>
      <c r="B33" s="274" t="s">
        <v>75</v>
      </c>
      <c r="C33" s="61" t="s">
        <v>74</v>
      </c>
      <c r="D33" s="61" t="s">
        <v>73</v>
      </c>
      <c r="E33" s="24" t="s">
        <v>72</v>
      </c>
      <c r="F33" s="24" t="s">
        <v>71</v>
      </c>
      <c r="G33" s="24" t="s">
        <v>70</v>
      </c>
      <c r="H33" s="24" t="s">
        <v>69</v>
      </c>
      <c r="I33" s="24" t="s">
        <v>68</v>
      </c>
      <c r="J33" s="262" t="s">
        <v>67</v>
      </c>
    </row>
    <row r="34" spans="1:10" ht="25.5" x14ac:dyDescent="0.2">
      <c r="A34" s="23" t="s">
        <v>66</v>
      </c>
      <c r="B34" s="274"/>
      <c r="C34" s="61" t="s">
        <v>65</v>
      </c>
      <c r="D34" s="61" t="s">
        <v>64</v>
      </c>
      <c r="E34" s="24" t="s">
        <v>63</v>
      </c>
      <c r="F34" s="24" t="s">
        <v>63</v>
      </c>
      <c r="G34" s="24" t="s">
        <v>62</v>
      </c>
      <c r="H34" s="24" t="s">
        <v>61</v>
      </c>
      <c r="I34" s="24" t="s">
        <v>60</v>
      </c>
      <c r="J34" s="262"/>
    </row>
    <row r="35" spans="1:10" ht="15.75" customHeight="1" x14ac:dyDescent="0.2">
      <c r="A35" s="19" t="s">
        <v>139</v>
      </c>
      <c r="B35" s="30" t="s">
        <v>258</v>
      </c>
      <c r="C35" s="62" t="s">
        <v>37</v>
      </c>
      <c r="D35" s="62" t="s">
        <v>17</v>
      </c>
      <c r="E35" s="62">
        <v>8</v>
      </c>
      <c r="F35" s="62">
        <v>0</v>
      </c>
      <c r="G35" s="62">
        <v>8</v>
      </c>
      <c r="H35" s="62">
        <v>0</v>
      </c>
      <c r="I35" s="62">
        <v>10</v>
      </c>
      <c r="J35" s="70" t="s">
        <v>1290</v>
      </c>
    </row>
    <row r="36" spans="1:10" ht="15.75" customHeight="1" x14ac:dyDescent="0.2">
      <c r="A36" s="29" t="s">
        <v>138</v>
      </c>
      <c r="B36" s="30" t="s">
        <v>252</v>
      </c>
      <c r="C36" s="62" t="s">
        <v>37</v>
      </c>
      <c r="D36" s="62" t="s">
        <v>17</v>
      </c>
      <c r="E36" s="62">
        <v>0</v>
      </c>
      <c r="F36" s="62">
        <v>1</v>
      </c>
      <c r="G36" s="62">
        <v>1</v>
      </c>
      <c r="H36" s="62">
        <v>0</v>
      </c>
      <c r="I36" s="62">
        <v>1</v>
      </c>
      <c r="J36" s="70" t="s">
        <v>1290</v>
      </c>
    </row>
    <row r="37" spans="1:10" ht="15.75" customHeight="1" x14ac:dyDescent="0.2">
      <c r="A37" s="29" t="s">
        <v>1295</v>
      </c>
      <c r="B37" s="33" t="s">
        <v>292</v>
      </c>
      <c r="C37" s="19" t="s">
        <v>37</v>
      </c>
      <c r="D37" s="19" t="s">
        <v>17</v>
      </c>
      <c r="E37" s="19">
        <v>0</v>
      </c>
      <c r="F37" s="19">
        <v>2</v>
      </c>
      <c r="G37" s="62">
        <v>2</v>
      </c>
      <c r="H37" s="19">
        <v>0</v>
      </c>
      <c r="I37" s="19">
        <v>5</v>
      </c>
      <c r="J37" s="70" t="s">
        <v>1290</v>
      </c>
    </row>
    <row r="38" spans="1:10" ht="15.75" customHeight="1" x14ac:dyDescent="0.2">
      <c r="A38" s="19" t="s">
        <v>137</v>
      </c>
      <c r="B38" s="30" t="s">
        <v>258</v>
      </c>
      <c r="C38" s="62" t="s">
        <v>37</v>
      </c>
      <c r="D38" s="62" t="s">
        <v>17</v>
      </c>
      <c r="E38" s="62">
        <v>8</v>
      </c>
      <c r="F38" s="62">
        <v>0</v>
      </c>
      <c r="G38" s="62">
        <v>8</v>
      </c>
      <c r="H38" s="62">
        <v>0</v>
      </c>
      <c r="I38" s="62">
        <v>10</v>
      </c>
      <c r="J38" s="70" t="s">
        <v>1290</v>
      </c>
    </row>
    <row r="39" spans="1:10" ht="15.75" customHeight="1" x14ac:dyDescent="0.2">
      <c r="A39" s="29" t="s">
        <v>135</v>
      </c>
      <c r="B39" s="30" t="s">
        <v>252</v>
      </c>
      <c r="C39" s="62" t="s">
        <v>37</v>
      </c>
      <c r="D39" s="62" t="s">
        <v>17</v>
      </c>
      <c r="E39" s="62">
        <v>0</v>
      </c>
      <c r="F39" s="62">
        <v>1</v>
      </c>
      <c r="G39" s="62">
        <v>1</v>
      </c>
      <c r="H39" s="62">
        <v>0</v>
      </c>
      <c r="I39" s="62">
        <v>1</v>
      </c>
      <c r="J39" s="70" t="s">
        <v>1290</v>
      </c>
    </row>
    <row r="40" spans="1:10" ht="15.75" customHeight="1" x14ac:dyDescent="0.2">
      <c r="A40" s="19" t="s">
        <v>134</v>
      </c>
      <c r="B40" s="30" t="s">
        <v>258</v>
      </c>
      <c r="C40" s="62" t="s">
        <v>37</v>
      </c>
      <c r="D40" s="62" t="s">
        <v>17</v>
      </c>
      <c r="E40" s="62">
        <v>8</v>
      </c>
      <c r="F40" s="62">
        <v>0</v>
      </c>
      <c r="G40" s="62">
        <v>8</v>
      </c>
      <c r="H40" s="62">
        <v>0</v>
      </c>
      <c r="I40" s="62">
        <v>10</v>
      </c>
      <c r="J40" s="70" t="s">
        <v>1290</v>
      </c>
    </row>
    <row r="41" spans="1:10" ht="15.75" customHeight="1" x14ac:dyDescent="0.2">
      <c r="A41" s="29" t="s">
        <v>133</v>
      </c>
      <c r="B41" s="30" t="s">
        <v>252</v>
      </c>
      <c r="C41" s="62" t="s">
        <v>37</v>
      </c>
      <c r="D41" s="62" t="s">
        <v>17</v>
      </c>
      <c r="E41" s="62">
        <v>0</v>
      </c>
      <c r="F41" s="62">
        <v>1</v>
      </c>
      <c r="G41" s="62">
        <v>1</v>
      </c>
      <c r="H41" s="62">
        <v>0</v>
      </c>
      <c r="I41" s="62">
        <v>1</v>
      </c>
      <c r="J41" s="70" t="s">
        <v>1290</v>
      </c>
    </row>
    <row r="42" spans="1:10" ht="15.75" customHeight="1" x14ac:dyDescent="0.2">
      <c r="A42" s="19" t="s">
        <v>1294</v>
      </c>
      <c r="B42" s="78" t="s">
        <v>1293</v>
      </c>
      <c r="C42" s="19" t="s">
        <v>37</v>
      </c>
      <c r="D42" s="19" t="s">
        <v>17</v>
      </c>
      <c r="E42" s="19">
        <v>0</v>
      </c>
      <c r="F42" s="19">
        <v>0</v>
      </c>
      <c r="G42" s="19">
        <f>SUM(E42:F42)</f>
        <v>0</v>
      </c>
      <c r="H42" s="19">
        <v>0</v>
      </c>
      <c r="I42" s="19">
        <v>21</v>
      </c>
      <c r="J42" s="70" t="s">
        <v>1290</v>
      </c>
    </row>
    <row r="43" spans="1:10" ht="15.75" customHeight="1" x14ac:dyDescent="0.2">
      <c r="A43" s="19" t="s">
        <v>1292</v>
      </c>
      <c r="B43" s="78" t="s">
        <v>261</v>
      </c>
      <c r="C43" s="19" t="s">
        <v>37</v>
      </c>
      <c r="D43" s="19" t="s">
        <v>17</v>
      </c>
      <c r="E43" s="19">
        <v>0</v>
      </c>
      <c r="F43" s="19">
        <v>0</v>
      </c>
      <c r="G43" s="19">
        <f>SUM(E43:F43)</f>
        <v>0</v>
      </c>
      <c r="H43" s="19">
        <v>0</v>
      </c>
      <c r="I43" s="19">
        <v>21</v>
      </c>
      <c r="J43" s="70" t="s">
        <v>1290</v>
      </c>
    </row>
    <row r="44" spans="1:10" ht="15.75" customHeight="1" x14ac:dyDescent="0.2">
      <c r="A44" s="19" t="s">
        <v>129</v>
      </c>
      <c r="B44" s="30" t="s">
        <v>258</v>
      </c>
      <c r="C44" s="62" t="s">
        <v>37</v>
      </c>
      <c r="D44" s="62" t="s">
        <v>17</v>
      </c>
      <c r="E44" s="62">
        <v>8</v>
      </c>
      <c r="F44" s="62">
        <v>0</v>
      </c>
      <c r="G44" s="62">
        <v>8</v>
      </c>
      <c r="H44" s="62">
        <v>0</v>
      </c>
      <c r="I44" s="62">
        <v>10</v>
      </c>
      <c r="J44" s="70" t="s">
        <v>1290</v>
      </c>
    </row>
    <row r="45" spans="1:10" ht="15.75" customHeight="1" x14ac:dyDescent="0.2">
      <c r="A45" s="29" t="s">
        <v>127</v>
      </c>
      <c r="B45" s="30" t="s">
        <v>252</v>
      </c>
      <c r="C45" s="62" t="s">
        <v>37</v>
      </c>
      <c r="D45" s="62" t="s">
        <v>17</v>
      </c>
      <c r="E45" s="62">
        <v>0</v>
      </c>
      <c r="F45" s="62">
        <v>1</v>
      </c>
      <c r="G45" s="62">
        <v>1</v>
      </c>
      <c r="H45" s="62">
        <v>0</v>
      </c>
      <c r="I45" s="62">
        <v>1</v>
      </c>
      <c r="J45" s="70" t="s">
        <v>1290</v>
      </c>
    </row>
    <row r="46" spans="1:10" ht="15.75" customHeight="1" x14ac:dyDescent="0.2">
      <c r="A46" s="19" t="s">
        <v>1291</v>
      </c>
      <c r="B46" s="78" t="s">
        <v>261</v>
      </c>
      <c r="C46" s="19" t="s">
        <v>37</v>
      </c>
      <c r="D46" s="19" t="s">
        <v>17</v>
      </c>
      <c r="E46" s="19">
        <v>0</v>
      </c>
      <c r="F46" s="19">
        <v>0</v>
      </c>
      <c r="G46" s="19">
        <f>SUM(E46:F46)</f>
        <v>0</v>
      </c>
      <c r="H46" s="19">
        <v>0</v>
      </c>
      <c r="I46" s="19">
        <v>21</v>
      </c>
      <c r="J46" s="70" t="s">
        <v>1290</v>
      </c>
    </row>
    <row r="47" spans="1:10" ht="25.5" x14ac:dyDescent="0.2">
      <c r="A47" s="18" t="s">
        <v>112</v>
      </c>
      <c r="B47" s="33" t="s">
        <v>85</v>
      </c>
      <c r="C47" s="62" t="s">
        <v>37</v>
      </c>
      <c r="D47" s="19" t="s">
        <v>1</v>
      </c>
      <c r="E47" s="19">
        <v>3</v>
      </c>
      <c r="F47" s="19">
        <v>0</v>
      </c>
      <c r="G47" s="62">
        <v>3</v>
      </c>
      <c r="H47" s="19">
        <v>3</v>
      </c>
      <c r="I47" s="19">
        <v>14</v>
      </c>
      <c r="J47" s="70" t="s">
        <v>1289</v>
      </c>
    </row>
    <row r="48" spans="1:10" x14ac:dyDescent="0.2">
      <c r="A48" s="59" t="s">
        <v>1288</v>
      </c>
      <c r="B48" s="140" t="s">
        <v>1287</v>
      </c>
      <c r="C48" s="59" t="s">
        <v>37</v>
      </c>
      <c r="D48" s="59" t="s">
        <v>1</v>
      </c>
      <c r="E48" s="94">
        <v>3</v>
      </c>
      <c r="F48" s="59">
        <v>0</v>
      </c>
      <c r="G48" s="94">
        <v>3</v>
      </c>
      <c r="H48" s="94">
        <v>3</v>
      </c>
      <c r="I48" s="94">
        <v>10</v>
      </c>
      <c r="J48" s="71" t="s">
        <v>1286</v>
      </c>
    </row>
    <row r="49" spans="1:10" x14ac:dyDescent="0.2">
      <c r="A49" s="123" t="s">
        <v>1285</v>
      </c>
      <c r="B49" s="64" t="s">
        <v>1284</v>
      </c>
      <c r="C49" s="59" t="s">
        <v>37</v>
      </c>
      <c r="D49" s="59" t="s">
        <v>1</v>
      </c>
      <c r="E49" s="94">
        <v>3</v>
      </c>
      <c r="F49" s="59">
        <v>0</v>
      </c>
      <c r="G49" s="94">
        <v>3</v>
      </c>
      <c r="H49" s="94">
        <v>3</v>
      </c>
      <c r="I49" s="94">
        <v>10</v>
      </c>
      <c r="J49" s="71" t="s">
        <v>498</v>
      </c>
    </row>
    <row r="50" spans="1:10" x14ac:dyDescent="0.2">
      <c r="A50" s="59" t="s">
        <v>1283</v>
      </c>
      <c r="B50" s="140" t="s">
        <v>1282</v>
      </c>
      <c r="C50" s="59" t="s">
        <v>37</v>
      </c>
      <c r="D50" s="59" t="s">
        <v>1</v>
      </c>
      <c r="E50" s="94">
        <v>3</v>
      </c>
      <c r="F50" s="59">
        <v>0</v>
      </c>
      <c r="G50" s="94">
        <v>3</v>
      </c>
      <c r="H50" s="94">
        <v>3</v>
      </c>
      <c r="I50" s="94">
        <v>10</v>
      </c>
      <c r="J50" s="71" t="s">
        <v>1281</v>
      </c>
    </row>
    <row r="51" spans="1:10" x14ac:dyDescent="0.2">
      <c r="A51" s="94" t="s">
        <v>1280</v>
      </c>
      <c r="B51" s="140" t="s">
        <v>1279</v>
      </c>
      <c r="C51" s="59" t="s">
        <v>37</v>
      </c>
      <c r="D51" s="59" t="s">
        <v>1</v>
      </c>
      <c r="E51" s="94">
        <v>3</v>
      </c>
      <c r="F51" s="59">
        <v>0</v>
      </c>
      <c r="G51" s="94">
        <v>3</v>
      </c>
      <c r="H51" s="94">
        <v>3</v>
      </c>
      <c r="I51" s="94">
        <v>10</v>
      </c>
      <c r="J51" s="71" t="s">
        <v>1278</v>
      </c>
    </row>
    <row r="52" spans="1:10" ht="25.5" x14ac:dyDescent="0.2">
      <c r="A52" s="94" t="s">
        <v>1277</v>
      </c>
      <c r="B52" s="140" t="s">
        <v>1276</v>
      </c>
      <c r="C52" s="59" t="s">
        <v>37</v>
      </c>
      <c r="D52" s="59" t="s">
        <v>1</v>
      </c>
      <c r="E52" s="94">
        <v>3</v>
      </c>
      <c r="F52" s="59">
        <v>0</v>
      </c>
      <c r="G52" s="94">
        <v>3</v>
      </c>
      <c r="H52" s="94">
        <v>3</v>
      </c>
      <c r="I52" s="94">
        <v>10</v>
      </c>
      <c r="J52" s="71" t="s">
        <v>1275</v>
      </c>
    </row>
    <row r="53" spans="1:10" ht="25.5" x14ac:dyDescent="0.2">
      <c r="A53" s="94" t="s">
        <v>1274</v>
      </c>
      <c r="B53" s="140" t="s">
        <v>1273</v>
      </c>
      <c r="C53" s="59" t="s">
        <v>37</v>
      </c>
      <c r="D53" s="59" t="s">
        <v>1</v>
      </c>
      <c r="E53" s="94">
        <v>3</v>
      </c>
      <c r="F53" s="59">
        <v>0</v>
      </c>
      <c r="G53" s="94">
        <v>3</v>
      </c>
      <c r="H53" s="94">
        <v>3</v>
      </c>
      <c r="I53" s="94">
        <v>10</v>
      </c>
      <c r="J53" s="71" t="s">
        <v>1272</v>
      </c>
    </row>
    <row r="54" spans="1:10" ht="25.5" x14ac:dyDescent="0.2">
      <c r="A54" s="59" t="s">
        <v>1271</v>
      </c>
      <c r="B54" s="140" t="s">
        <v>1270</v>
      </c>
      <c r="C54" s="59" t="s">
        <v>37</v>
      </c>
      <c r="D54" s="59" t="s">
        <v>1</v>
      </c>
      <c r="E54" s="94">
        <v>3</v>
      </c>
      <c r="F54" s="59">
        <v>0</v>
      </c>
      <c r="G54" s="94">
        <v>3</v>
      </c>
      <c r="H54" s="94">
        <v>3</v>
      </c>
      <c r="I54" s="94">
        <v>10</v>
      </c>
      <c r="J54" s="71" t="s">
        <v>1267</v>
      </c>
    </row>
    <row r="55" spans="1:10" x14ac:dyDescent="0.2">
      <c r="A55" s="139" t="s">
        <v>1269</v>
      </c>
      <c r="B55" s="141" t="s">
        <v>1268</v>
      </c>
      <c r="C55" s="59" t="s">
        <v>37</v>
      </c>
      <c r="D55" s="59" t="s">
        <v>1</v>
      </c>
      <c r="E55" s="94">
        <v>3</v>
      </c>
      <c r="F55" s="59">
        <v>0</v>
      </c>
      <c r="G55" s="94">
        <v>3</v>
      </c>
      <c r="H55" s="94">
        <v>3</v>
      </c>
      <c r="I55" s="94">
        <v>10</v>
      </c>
      <c r="J55" s="71" t="s">
        <v>1267</v>
      </c>
    </row>
    <row r="56" spans="1:10" ht="25.5" x14ac:dyDescent="0.2">
      <c r="A56" s="59" t="s">
        <v>1266</v>
      </c>
      <c r="B56" s="140" t="s">
        <v>1265</v>
      </c>
      <c r="C56" s="59" t="s">
        <v>37</v>
      </c>
      <c r="D56" s="59" t="s">
        <v>1</v>
      </c>
      <c r="E56" s="94">
        <v>3</v>
      </c>
      <c r="F56" s="59">
        <v>0</v>
      </c>
      <c r="G56" s="94">
        <v>3</v>
      </c>
      <c r="H56" s="94">
        <v>3</v>
      </c>
      <c r="I56" s="94">
        <v>10</v>
      </c>
      <c r="J56" s="71" t="s">
        <v>1264</v>
      </c>
    </row>
  </sheetData>
  <mergeCells count="11">
    <mergeCell ref="A1:J1"/>
    <mergeCell ref="A2:J2"/>
    <mergeCell ref="A3:J3"/>
    <mergeCell ref="A5:B5"/>
    <mergeCell ref="B6:B7"/>
    <mergeCell ref="A4:J4"/>
    <mergeCell ref="A31:J31"/>
    <mergeCell ref="A32:B32"/>
    <mergeCell ref="B33:B34"/>
    <mergeCell ref="J33:J34"/>
    <mergeCell ref="J6:J7"/>
  </mergeCells>
  <pageMargins left="0.7" right="0.7" top="0.75" bottom="0.75" header="0.3" footer="0.3"/>
  <pageSetup paperSize="9" scale="7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5"/>
  <sheetViews>
    <sheetView workbookViewId="0">
      <selection activeCell="A5" sqref="A5:B5"/>
    </sheetView>
  </sheetViews>
  <sheetFormatPr defaultRowHeight="15" x14ac:dyDescent="0.25"/>
  <cols>
    <col min="1" max="1" width="12.140625" bestFit="1" customWidth="1"/>
    <col min="2" max="2" width="34.85546875" bestFit="1" customWidth="1"/>
    <col min="3" max="3" width="14.5703125" bestFit="1" customWidth="1"/>
    <col min="4" max="4" width="8.5703125" bestFit="1" customWidth="1"/>
    <col min="5" max="5" width="11.140625" bestFit="1" customWidth="1"/>
    <col min="6" max="6" width="11" bestFit="1" customWidth="1"/>
    <col min="7" max="7" width="8.7109375" bestFit="1" customWidth="1"/>
    <col min="8" max="8" width="8" bestFit="1" customWidth="1"/>
    <col min="9" max="9" width="8.140625" bestFit="1" customWidth="1"/>
    <col min="12" max="12" width="18.140625" customWidth="1"/>
  </cols>
  <sheetData>
    <row r="1" spans="1:12" ht="22.5" x14ac:dyDescent="0.25">
      <c r="A1" s="265" t="s">
        <v>81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</row>
    <row r="2" spans="1:12" ht="22.5" x14ac:dyDescent="0.25">
      <c r="A2" s="266" t="s">
        <v>507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</row>
    <row r="3" spans="1:12" ht="19.5" x14ac:dyDescent="0.25">
      <c r="A3" s="267" t="s">
        <v>79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</row>
    <row r="4" spans="1:12" ht="18.75" x14ac:dyDescent="0.25">
      <c r="A4" s="268" t="s">
        <v>524</v>
      </c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</row>
    <row r="5" spans="1:12" x14ac:dyDescent="0.25">
      <c r="A5" s="263" t="s">
        <v>78</v>
      </c>
      <c r="B5" s="264"/>
      <c r="C5" s="17"/>
      <c r="D5" s="21"/>
      <c r="E5" s="22"/>
      <c r="F5" s="22"/>
      <c r="G5" s="22"/>
      <c r="H5" s="22"/>
      <c r="I5" s="22"/>
      <c r="J5" s="22"/>
      <c r="K5" s="22"/>
      <c r="L5" s="22"/>
    </row>
    <row r="6" spans="1:12" x14ac:dyDescent="0.25">
      <c r="A6" s="23" t="s">
        <v>76</v>
      </c>
      <c r="B6" s="274" t="s">
        <v>75</v>
      </c>
      <c r="C6" s="61" t="s">
        <v>74</v>
      </c>
      <c r="D6" s="61" t="s">
        <v>73</v>
      </c>
      <c r="E6" s="24" t="s">
        <v>72</v>
      </c>
      <c r="F6" s="24" t="s">
        <v>71</v>
      </c>
      <c r="G6" s="24" t="s">
        <v>70</v>
      </c>
      <c r="H6" s="24" t="s">
        <v>69</v>
      </c>
      <c r="I6" s="24" t="s">
        <v>68</v>
      </c>
      <c r="J6" s="284" t="s">
        <v>67</v>
      </c>
      <c r="K6" s="284"/>
      <c r="L6" s="284"/>
    </row>
    <row r="7" spans="1:12" x14ac:dyDescent="0.25">
      <c r="A7" s="23" t="s">
        <v>66</v>
      </c>
      <c r="B7" s="274"/>
      <c r="C7" s="61" t="s">
        <v>65</v>
      </c>
      <c r="D7" s="61" t="s">
        <v>64</v>
      </c>
      <c r="E7" s="24" t="s">
        <v>63</v>
      </c>
      <c r="F7" s="24" t="s">
        <v>63</v>
      </c>
      <c r="G7" s="24" t="s">
        <v>62</v>
      </c>
      <c r="H7" s="24" t="s">
        <v>61</v>
      </c>
      <c r="I7" s="24" t="s">
        <v>60</v>
      </c>
      <c r="J7" s="284"/>
      <c r="K7" s="284"/>
      <c r="L7" s="284"/>
    </row>
    <row r="8" spans="1:12" ht="25.5" x14ac:dyDescent="0.25">
      <c r="A8" s="29" t="s">
        <v>1049</v>
      </c>
      <c r="B8" s="30" t="s">
        <v>506</v>
      </c>
      <c r="C8" s="62" t="s">
        <v>37</v>
      </c>
      <c r="D8" s="62" t="s">
        <v>17</v>
      </c>
      <c r="E8" s="62">
        <v>3</v>
      </c>
      <c r="F8" s="62">
        <v>0</v>
      </c>
      <c r="G8" s="62">
        <v>3</v>
      </c>
      <c r="H8" s="62">
        <v>3</v>
      </c>
      <c r="I8" s="62">
        <v>6</v>
      </c>
      <c r="J8" s="288" t="s">
        <v>498</v>
      </c>
      <c r="K8" s="288"/>
      <c r="L8" s="288"/>
    </row>
    <row r="9" spans="1:12" ht="25.5" x14ac:dyDescent="0.25">
      <c r="A9" s="29" t="s">
        <v>1049</v>
      </c>
      <c r="B9" s="30" t="s">
        <v>505</v>
      </c>
      <c r="C9" s="62" t="s">
        <v>37</v>
      </c>
      <c r="D9" s="62" t="s">
        <v>17</v>
      </c>
      <c r="E9" s="62">
        <v>3</v>
      </c>
      <c r="F9" s="62">
        <v>0</v>
      </c>
      <c r="G9" s="62">
        <v>3</v>
      </c>
      <c r="H9" s="62">
        <v>3</v>
      </c>
      <c r="I9" s="62">
        <v>6</v>
      </c>
      <c r="J9" s="288" t="s">
        <v>498</v>
      </c>
      <c r="K9" s="288"/>
      <c r="L9" s="288"/>
    </row>
    <row r="10" spans="1:12" x14ac:dyDescent="0.25">
      <c r="A10" s="18" t="s">
        <v>1050</v>
      </c>
      <c r="B10" s="33" t="s">
        <v>504</v>
      </c>
      <c r="C10" s="19" t="s">
        <v>37</v>
      </c>
      <c r="D10" s="19" t="s">
        <v>17</v>
      </c>
      <c r="E10" s="19">
        <v>3</v>
      </c>
      <c r="F10" s="19">
        <v>0</v>
      </c>
      <c r="G10" s="19">
        <v>3</v>
      </c>
      <c r="H10" s="19">
        <v>3</v>
      </c>
      <c r="I10" s="19">
        <v>6</v>
      </c>
      <c r="J10" s="287" t="s">
        <v>502</v>
      </c>
      <c r="K10" s="287"/>
      <c r="L10" s="287"/>
    </row>
    <row r="11" spans="1:12" x14ac:dyDescent="0.25">
      <c r="A11" s="18" t="s">
        <v>1051</v>
      </c>
      <c r="B11" s="78" t="s">
        <v>503</v>
      </c>
      <c r="C11" s="19" t="s">
        <v>37</v>
      </c>
      <c r="D11" s="19" t="s">
        <v>1</v>
      </c>
      <c r="E11" s="19">
        <v>3</v>
      </c>
      <c r="F11" s="19">
        <v>0</v>
      </c>
      <c r="G11" s="19">
        <v>3</v>
      </c>
      <c r="H11" s="19">
        <v>3</v>
      </c>
      <c r="I11" s="19">
        <v>6</v>
      </c>
      <c r="J11" s="287" t="s">
        <v>502</v>
      </c>
      <c r="K11" s="287"/>
      <c r="L11" s="287"/>
    </row>
    <row r="12" spans="1:12" x14ac:dyDescent="0.25">
      <c r="A12" s="19" t="s">
        <v>1052</v>
      </c>
      <c r="B12" s="33" t="s">
        <v>501</v>
      </c>
      <c r="C12" s="19" t="s">
        <v>37</v>
      </c>
      <c r="D12" s="19" t="s">
        <v>1</v>
      </c>
      <c r="E12" s="19">
        <v>3</v>
      </c>
      <c r="F12" s="19">
        <v>0</v>
      </c>
      <c r="G12" s="19">
        <v>3</v>
      </c>
      <c r="H12" s="19">
        <v>3</v>
      </c>
      <c r="I12" s="19">
        <v>6</v>
      </c>
      <c r="J12" s="287" t="s">
        <v>500</v>
      </c>
      <c r="K12" s="287"/>
      <c r="L12" s="287"/>
    </row>
    <row r="13" spans="1:12" x14ac:dyDescent="0.25">
      <c r="A13" s="19" t="s">
        <v>1053</v>
      </c>
      <c r="B13" s="33" t="s">
        <v>499</v>
      </c>
      <c r="C13" s="19" t="s">
        <v>37</v>
      </c>
      <c r="D13" s="19" t="s">
        <v>17</v>
      </c>
      <c r="E13" s="19">
        <v>3</v>
      </c>
      <c r="F13" s="19">
        <v>0</v>
      </c>
      <c r="G13" s="19">
        <v>3</v>
      </c>
      <c r="H13" s="19">
        <v>3</v>
      </c>
      <c r="I13" s="19">
        <v>6</v>
      </c>
      <c r="J13" s="287" t="s">
        <v>498</v>
      </c>
      <c r="K13" s="287"/>
      <c r="L13" s="287"/>
    </row>
    <row r="14" spans="1:12" x14ac:dyDescent="0.25">
      <c r="A14" s="19" t="s">
        <v>1054</v>
      </c>
      <c r="B14" s="33" t="s">
        <v>497</v>
      </c>
      <c r="C14" s="19" t="s">
        <v>37</v>
      </c>
      <c r="D14" s="19" t="s">
        <v>1</v>
      </c>
      <c r="E14" s="19">
        <v>3</v>
      </c>
      <c r="F14" s="19">
        <v>0</v>
      </c>
      <c r="G14" s="19">
        <v>3</v>
      </c>
      <c r="H14" s="19">
        <v>3</v>
      </c>
      <c r="I14" s="19">
        <v>6</v>
      </c>
      <c r="J14" s="287" t="s">
        <v>496</v>
      </c>
      <c r="K14" s="287"/>
      <c r="L14" s="287"/>
    </row>
    <row r="15" spans="1:12" x14ac:dyDescent="0.25">
      <c r="A15" s="19" t="s">
        <v>1055</v>
      </c>
      <c r="B15" s="33" t="s">
        <v>495</v>
      </c>
      <c r="C15" s="19" t="s">
        <v>37</v>
      </c>
      <c r="D15" s="19" t="s">
        <v>17</v>
      </c>
      <c r="E15" s="19">
        <v>0</v>
      </c>
      <c r="F15" s="19">
        <v>2</v>
      </c>
      <c r="G15" s="19">
        <v>2</v>
      </c>
      <c r="H15" s="19">
        <v>0</v>
      </c>
      <c r="I15" s="19">
        <v>30</v>
      </c>
      <c r="J15" s="287" t="s">
        <v>494</v>
      </c>
      <c r="K15" s="287"/>
      <c r="L15" s="287"/>
    </row>
  </sheetData>
  <mergeCells count="15">
    <mergeCell ref="A1:L1"/>
    <mergeCell ref="A2:L2"/>
    <mergeCell ref="A5:B5"/>
    <mergeCell ref="B6:B7"/>
    <mergeCell ref="J6:L7"/>
    <mergeCell ref="A3:L3"/>
    <mergeCell ref="A4:L4"/>
    <mergeCell ref="J8:L8"/>
    <mergeCell ref="J13:L13"/>
    <mergeCell ref="J14:L14"/>
    <mergeCell ref="J15:L15"/>
    <mergeCell ref="J12:L12"/>
    <mergeCell ref="J10:L10"/>
    <mergeCell ref="J11:L11"/>
    <mergeCell ref="J9:L9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58"/>
  <sheetViews>
    <sheetView workbookViewId="0">
      <selection sqref="A1:J1"/>
    </sheetView>
  </sheetViews>
  <sheetFormatPr defaultRowHeight="15" x14ac:dyDescent="0.25"/>
  <cols>
    <col min="1" max="1" width="12.140625" bestFit="1" customWidth="1"/>
    <col min="2" max="2" width="46.5703125" bestFit="1" customWidth="1"/>
    <col min="3" max="3" width="14.5703125" bestFit="1" customWidth="1"/>
    <col min="4" max="4" width="8.5703125" bestFit="1" customWidth="1"/>
    <col min="5" max="5" width="11.140625" bestFit="1" customWidth="1"/>
    <col min="6" max="6" width="11" bestFit="1" customWidth="1"/>
    <col min="7" max="7" width="8.7109375" customWidth="1"/>
    <col min="8" max="8" width="8" bestFit="1" customWidth="1"/>
    <col min="9" max="9" width="8.140625" bestFit="1" customWidth="1"/>
    <col min="10" max="10" width="32.7109375" bestFit="1" customWidth="1"/>
  </cols>
  <sheetData>
    <row r="1" spans="1:10" ht="22.5" x14ac:dyDescent="0.25">
      <c r="A1" s="265" t="s">
        <v>1632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10" ht="22.5" x14ac:dyDescent="0.25">
      <c r="A2" s="266" t="s">
        <v>1631</v>
      </c>
      <c r="B2" s="266"/>
      <c r="C2" s="266"/>
      <c r="D2" s="266"/>
      <c r="E2" s="266"/>
      <c r="F2" s="266"/>
      <c r="G2" s="266"/>
      <c r="H2" s="266"/>
      <c r="I2" s="266"/>
      <c r="J2" s="266"/>
    </row>
    <row r="3" spans="1:10" ht="19.5" x14ac:dyDescent="0.25">
      <c r="A3" s="267" t="s">
        <v>1630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0" s="144" customFormat="1" x14ac:dyDescent="0.25">
      <c r="A4" s="278" t="s">
        <v>1629</v>
      </c>
      <c r="B4" s="278"/>
      <c r="C4" s="278"/>
      <c r="D4" s="278"/>
      <c r="E4" s="278"/>
      <c r="F4" s="278"/>
      <c r="G4" s="278"/>
      <c r="H4" s="278"/>
      <c r="I4" s="278"/>
      <c r="J4" s="278"/>
    </row>
    <row r="5" spans="1:10" s="144" customFormat="1" x14ac:dyDescent="0.25">
      <c r="A5" s="263" t="s">
        <v>78</v>
      </c>
      <c r="B5" s="264"/>
      <c r="C5" s="21"/>
      <c r="D5" s="21"/>
      <c r="E5" s="22"/>
      <c r="F5" s="22"/>
      <c r="G5" s="22"/>
      <c r="H5" s="22"/>
      <c r="I5" s="22"/>
      <c r="J5" s="105"/>
    </row>
    <row r="6" spans="1:10" s="144" customFormat="1" ht="25.5" x14ac:dyDescent="0.25">
      <c r="A6" s="23" t="s">
        <v>1569</v>
      </c>
      <c r="B6" s="92" t="s">
        <v>75</v>
      </c>
      <c r="C6" s="24" t="s">
        <v>1568</v>
      </c>
      <c r="D6" s="24" t="s">
        <v>1567</v>
      </c>
      <c r="E6" s="24" t="s">
        <v>1566</v>
      </c>
      <c r="F6" s="24" t="s">
        <v>1565</v>
      </c>
      <c r="G6" s="24" t="s">
        <v>1564</v>
      </c>
      <c r="H6" s="24" t="s">
        <v>1563</v>
      </c>
      <c r="I6" s="24" t="s">
        <v>1562</v>
      </c>
      <c r="J6" s="92" t="s">
        <v>1561</v>
      </c>
    </row>
    <row r="7" spans="1:10" x14ac:dyDescent="0.25">
      <c r="A7" s="29" t="s">
        <v>1628</v>
      </c>
      <c r="B7" s="33" t="s">
        <v>1627</v>
      </c>
      <c r="C7" s="97" t="s">
        <v>37</v>
      </c>
      <c r="D7" s="62" t="s">
        <v>1</v>
      </c>
      <c r="E7" s="19">
        <v>3</v>
      </c>
      <c r="F7" s="19">
        <v>0</v>
      </c>
      <c r="G7" s="62">
        <f t="shared" ref="G7:G35" si="0">E7+F7</f>
        <v>3</v>
      </c>
      <c r="H7" s="19">
        <v>3</v>
      </c>
      <c r="I7" s="19">
        <v>8</v>
      </c>
      <c r="J7" s="78" t="s">
        <v>1583</v>
      </c>
    </row>
    <row r="8" spans="1:10" x14ac:dyDescent="0.25">
      <c r="A8" s="29" t="s">
        <v>1626</v>
      </c>
      <c r="B8" s="30" t="s">
        <v>1625</v>
      </c>
      <c r="C8" s="97" t="s">
        <v>37</v>
      </c>
      <c r="D8" s="62" t="s">
        <v>1</v>
      </c>
      <c r="E8" s="19">
        <v>3</v>
      </c>
      <c r="F8" s="19">
        <v>0</v>
      </c>
      <c r="G8" s="62">
        <f t="shared" si="0"/>
        <v>3</v>
      </c>
      <c r="H8" s="19">
        <v>3</v>
      </c>
      <c r="I8" s="19">
        <v>8</v>
      </c>
      <c r="J8" s="70" t="s">
        <v>1622</v>
      </c>
    </row>
    <row r="9" spans="1:10" x14ac:dyDescent="0.25">
      <c r="A9" s="29" t="s">
        <v>1624</v>
      </c>
      <c r="B9" s="30" t="s">
        <v>1623</v>
      </c>
      <c r="C9" s="97" t="s">
        <v>37</v>
      </c>
      <c r="D9" s="62" t="s">
        <v>1</v>
      </c>
      <c r="E9" s="19">
        <v>3</v>
      </c>
      <c r="F9" s="19">
        <v>0</v>
      </c>
      <c r="G9" s="62">
        <f t="shared" si="0"/>
        <v>3</v>
      </c>
      <c r="H9" s="19">
        <v>3</v>
      </c>
      <c r="I9" s="19">
        <v>8</v>
      </c>
      <c r="J9" s="70" t="s">
        <v>1622</v>
      </c>
    </row>
    <row r="10" spans="1:10" x14ac:dyDescent="0.25">
      <c r="A10" s="18" t="s">
        <v>1621</v>
      </c>
      <c r="B10" s="33" t="s">
        <v>1620</v>
      </c>
      <c r="C10" s="97" t="s">
        <v>37</v>
      </c>
      <c r="D10" s="62" t="s">
        <v>1</v>
      </c>
      <c r="E10" s="19">
        <v>3</v>
      </c>
      <c r="F10" s="19">
        <v>0</v>
      </c>
      <c r="G10" s="62">
        <f t="shared" si="0"/>
        <v>3</v>
      </c>
      <c r="H10" s="19">
        <v>3</v>
      </c>
      <c r="I10" s="19">
        <v>8</v>
      </c>
      <c r="J10" s="70" t="s">
        <v>1558</v>
      </c>
    </row>
    <row r="11" spans="1:10" x14ac:dyDescent="0.25">
      <c r="A11" s="18" t="s">
        <v>1619</v>
      </c>
      <c r="B11" s="33" t="s">
        <v>1618</v>
      </c>
      <c r="C11" s="97" t="s">
        <v>37</v>
      </c>
      <c r="D11" s="62" t="s">
        <v>1</v>
      </c>
      <c r="E11" s="19">
        <v>2</v>
      </c>
      <c r="F11" s="19">
        <v>1</v>
      </c>
      <c r="G11" s="62">
        <f t="shared" si="0"/>
        <v>3</v>
      </c>
      <c r="H11" s="19">
        <v>3</v>
      </c>
      <c r="I11" s="19">
        <v>8</v>
      </c>
      <c r="J11" s="70" t="s">
        <v>1615</v>
      </c>
    </row>
    <row r="12" spans="1:10" x14ac:dyDescent="0.25">
      <c r="A12" s="18" t="s">
        <v>1617</v>
      </c>
      <c r="B12" s="30" t="s">
        <v>1616</v>
      </c>
      <c r="C12" s="97" t="s">
        <v>37</v>
      </c>
      <c r="D12" s="62" t="s">
        <v>1</v>
      </c>
      <c r="E12" s="62">
        <v>2</v>
      </c>
      <c r="F12" s="62">
        <v>2</v>
      </c>
      <c r="G12" s="62">
        <f t="shared" si="0"/>
        <v>4</v>
      </c>
      <c r="H12" s="19">
        <v>3</v>
      </c>
      <c r="I12" s="19">
        <v>8</v>
      </c>
      <c r="J12" s="70" t="s">
        <v>1615</v>
      </c>
    </row>
    <row r="13" spans="1:10" x14ac:dyDescent="0.25">
      <c r="A13" s="18" t="s">
        <v>1614</v>
      </c>
      <c r="B13" s="33" t="s">
        <v>1613</v>
      </c>
      <c r="C13" s="97" t="s">
        <v>37</v>
      </c>
      <c r="D13" s="62" t="s">
        <v>1</v>
      </c>
      <c r="E13" s="19">
        <v>3</v>
      </c>
      <c r="F13" s="19">
        <v>0</v>
      </c>
      <c r="G13" s="62">
        <f t="shared" si="0"/>
        <v>3</v>
      </c>
      <c r="H13" s="19">
        <v>3</v>
      </c>
      <c r="I13" s="19">
        <v>8</v>
      </c>
      <c r="J13" s="78" t="s">
        <v>1610</v>
      </c>
    </row>
    <row r="14" spans="1:10" x14ac:dyDescent="0.25">
      <c r="A14" s="18" t="s">
        <v>1612</v>
      </c>
      <c r="B14" s="78" t="s">
        <v>1611</v>
      </c>
      <c r="C14" s="97" t="s">
        <v>37</v>
      </c>
      <c r="D14" s="62" t="s">
        <v>1</v>
      </c>
      <c r="E14" s="19">
        <v>3</v>
      </c>
      <c r="F14" s="19">
        <v>0</v>
      </c>
      <c r="G14" s="62">
        <f t="shared" si="0"/>
        <v>3</v>
      </c>
      <c r="H14" s="19">
        <v>3</v>
      </c>
      <c r="I14" s="19">
        <v>8</v>
      </c>
      <c r="J14" s="78" t="s">
        <v>1610</v>
      </c>
    </row>
    <row r="15" spans="1:10" x14ac:dyDescent="0.25">
      <c r="A15" s="18" t="s">
        <v>1609</v>
      </c>
      <c r="B15" s="78" t="s">
        <v>1608</v>
      </c>
      <c r="C15" s="97" t="s">
        <v>37</v>
      </c>
      <c r="D15" s="62" t="s">
        <v>1</v>
      </c>
      <c r="E15" s="19">
        <v>2</v>
      </c>
      <c r="F15" s="19">
        <v>2</v>
      </c>
      <c r="G15" s="62">
        <f t="shared" si="0"/>
        <v>4</v>
      </c>
      <c r="H15" s="19">
        <v>3</v>
      </c>
      <c r="I15" s="19">
        <v>8</v>
      </c>
      <c r="J15" s="78" t="s">
        <v>1605</v>
      </c>
    </row>
    <row r="16" spans="1:10" x14ac:dyDescent="0.25">
      <c r="A16" s="18" t="s">
        <v>1607</v>
      </c>
      <c r="B16" s="78" t="s">
        <v>1606</v>
      </c>
      <c r="C16" s="97" t="s">
        <v>37</v>
      </c>
      <c r="D16" s="62" t="s">
        <v>1</v>
      </c>
      <c r="E16" s="19">
        <v>3</v>
      </c>
      <c r="F16" s="19">
        <v>0</v>
      </c>
      <c r="G16" s="62">
        <f t="shared" si="0"/>
        <v>3</v>
      </c>
      <c r="H16" s="19">
        <v>3</v>
      </c>
      <c r="I16" s="19">
        <v>8</v>
      </c>
      <c r="J16" s="78" t="s">
        <v>1605</v>
      </c>
    </row>
    <row r="17" spans="1:10" x14ac:dyDescent="0.25">
      <c r="A17" s="18" t="s">
        <v>1604</v>
      </c>
      <c r="B17" s="78" t="s">
        <v>1603</v>
      </c>
      <c r="C17" s="97" t="s">
        <v>37</v>
      </c>
      <c r="D17" s="62" t="s">
        <v>1</v>
      </c>
      <c r="E17" s="19">
        <v>3</v>
      </c>
      <c r="F17" s="19">
        <v>0</v>
      </c>
      <c r="G17" s="62">
        <f t="shared" si="0"/>
        <v>3</v>
      </c>
      <c r="H17" s="19">
        <v>3</v>
      </c>
      <c r="I17" s="19">
        <v>8</v>
      </c>
      <c r="J17" s="70" t="s">
        <v>1600</v>
      </c>
    </row>
    <row r="18" spans="1:10" x14ac:dyDescent="0.25">
      <c r="A18" s="18" t="s">
        <v>1602</v>
      </c>
      <c r="B18" s="78" t="s">
        <v>1601</v>
      </c>
      <c r="C18" s="97" t="s">
        <v>37</v>
      </c>
      <c r="D18" s="62" t="s">
        <v>1</v>
      </c>
      <c r="E18" s="19">
        <v>3</v>
      </c>
      <c r="F18" s="19">
        <v>0</v>
      </c>
      <c r="G18" s="62">
        <f t="shared" si="0"/>
        <v>3</v>
      </c>
      <c r="H18" s="19">
        <v>3</v>
      </c>
      <c r="I18" s="19">
        <v>8</v>
      </c>
      <c r="J18" s="70" t="s">
        <v>1600</v>
      </c>
    </row>
    <row r="19" spans="1:10" x14ac:dyDescent="0.25">
      <c r="A19" s="19" t="s">
        <v>1599</v>
      </c>
      <c r="B19" s="33" t="s">
        <v>1598</v>
      </c>
      <c r="C19" s="97" t="s">
        <v>37</v>
      </c>
      <c r="D19" s="62" t="s">
        <v>1</v>
      </c>
      <c r="E19" s="19">
        <v>3</v>
      </c>
      <c r="F19" s="19">
        <v>0</v>
      </c>
      <c r="G19" s="62">
        <f t="shared" si="0"/>
        <v>3</v>
      </c>
      <c r="H19" s="19">
        <v>3</v>
      </c>
      <c r="I19" s="19">
        <v>8</v>
      </c>
      <c r="J19" s="78" t="s">
        <v>1595</v>
      </c>
    </row>
    <row r="20" spans="1:10" x14ac:dyDescent="0.25">
      <c r="A20" s="19" t="s">
        <v>1597</v>
      </c>
      <c r="B20" s="33" t="s">
        <v>1596</v>
      </c>
      <c r="C20" s="97" t="s">
        <v>37</v>
      </c>
      <c r="D20" s="62" t="s">
        <v>1</v>
      </c>
      <c r="E20" s="19">
        <v>3</v>
      </c>
      <c r="F20" s="19">
        <v>0</v>
      </c>
      <c r="G20" s="62">
        <f t="shared" si="0"/>
        <v>3</v>
      </c>
      <c r="H20" s="19">
        <v>3</v>
      </c>
      <c r="I20" s="19">
        <v>8</v>
      </c>
      <c r="J20" s="78" t="s">
        <v>1595</v>
      </c>
    </row>
    <row r="21" spans="1:10" x14ac:dyDescent="0.25">
      <c r="A21" s="19" t="s">
        <v>1594</v>
      </c>
      <c r="B21" s="33" t="s">
        <v>1593</v>
      </c>
      <c r="C21" s="97" t="s">
        <v>37</v>
      </c>
      <c r="D21" s="62" t="s">
        <v>1</v>
      </c>
      <c r="E21" s="19">
        <v>3</v>
      </c>
      <c r="F21" s="19">
        <v>0</v>
      </c>
      <c r="G21" s="62">
        <f t="shared" si="0"/>
        <v>3</v>
      </c>
      <c r="H21" s="19">
        <v>3</v>
      </c>
      <c r="I21" s="19">
        <v>8</v>
      </c>
      <c r="J21" s="70" t="s">
        <v>1550</v>
      </c>
    </row>
    <row r="22" spans="1:10" x14ac:dyDescent="0.25">
      <c r="A22" s="18" t="s">
        <v>1592</v>
      </c>
      <c r="B22" s="78" t="s">
        <v>1591</v>
      </c>
      <c r="C22" s="97" t="s">
        <v>37</v>
      </c>
      <c r="D22" s="62" t="s">
        <v>1</v>
      </c>
      <c r="E22" s="19">
        <v>3</v>
      </c>
      <c r="F22" s="19">
        <v>0</v>
      </c>
      <c r="G22" s="62">
        <f t="shared" si="0"/>
        <v>3</v>
      </c>
      <c r="H22" s="19">
        <v>3</v>
      </c>
      <c r="I22" s="19">
        <v>8</v>
      </c>
      <c r="J22" s="70" t="s">
        <v>1580</v>
      </c>
    </row>
    <row r="23" spans="1:10" x14ac:dyDescent="0.25">
      <c r="A23" s="145" t="s">
        <v>1590</v>
      </c>
      <c r="B23" s="146" t="s">
        <v>1589</v>
      </c>
      <c r="C23" s="147" t="s">
        <v>37</v>
      </c>
      <c r="D23" s="148" t="s">
        <v>1</v>
      </c>
      <c r="E23" s="148">
        <v>3</v>
      </c>
      <c r="F23" s="148">
        <v>0</v>
      </c>
      <c r="G23" s="148">
        <f t="shared" si="0"/>
        <v>3</v>
      </c>
      <c r="H23" s="148">
        <v>3</v>
      </c>
      <c r="I23" s="148">
        <v>8</v>
      </c>
      <c r="J23" s="149" t="s">
        <v>1588</v>
      </c>
    </row>
    <row r="24" spans="1:10" x14ac:dyDescent="0.25">
      <c r="A24" s="148" t="s">
        <v>1587</v>
      </c>
      <c r="B24" s="149" t="s">
        <v>1586</v>
      </c>
      <c r="C24" s="147" t="s">
        <v>37</v>
      </c>
      <c r="D24" s="148" t="s">
        <v>1</v>
      </c>
      <c r="E24" s="148">
        <v>3</v>
      </c>
      <c r="F24" s="148">
        <v>0</v>
      </c>
      <c r="G24" s="148">
        <f t="shared" si="0"/>
        <v>3</v>
      </c>
      <c r="H24" s="148">
        <v>3</v>
      </c>
      <c r="I24" s="148">
        <v>8</v>
      </c>
      <c r="J24" s="149" t="s">
        <v>1577</v>
      </c>
    </row>
    <row r="25" spans="1:10" x14ac:dyDescent="0.25">
      <c r="A25" s="18" t="s">
        <v>1585</v>
      </c>
      <c r="B25" s="78" t="s">
        <v>1584</v>
      </c>
      <c r="C25" s="97" t="s">
        <v>37</v>
      </c>
      <c r="D25" s="62" t="s">
        <v>1</v>
      </c>
      <c r="E25" s="19">
        <v>3</v>
      </c>
      <c r="F25" s="19">
        <v>0</v>
      </c>
      <c r="G25" s="62">
        <f t="shared" si="0"/>
        <v>3</v>
      </c>
      <c r="H25" s="19">
        <v>3</v>
      </c>
      <c r="I25" s="19">
        <v>8</v>
      </c>
      <c r="J25" s="78" t="s">
        <v>1583</v>
      </c>
    </row>
    <row r="26" spans="1:10" x14ac:dyDescent="0.25">
      <c r="A26" s="18" t="s">
        <v>1582</v>
      </c>
      <c r="B26" s="33" t="s">
        <v>1581</v>
      </c>
      <c r="C26" s="97" t="s">
        <v>37</v>
      </c>
      <c r="D26" s="62" t="s">
        <v>1</v>
      </c>
      <c r="E26" s="19">
        <v>3</v>
      </c>
      <c r="F26" s="19">
        <v>0</v>
      </c>
      <c r="G26" s="62">
        <f t="shared" si="0"/>
        <v>3</v>
      </c>
      <c r="H26" s="19">
        <v>3</v>
      </c>
      <c r="I26" s="19">
        <v>8</v>
      </c>
      <c r="J26" s="70" t="s">
        <v>1580</v>
      </c>
    </row>
    <row r="27" spans="1:10" x14ac:dyDescent="0.25">
      <c r="A27" s="148" t="s">
        <v>1579</v>
      </c>
      <c r="B27" s="149" t="s">
        <v>1578</v>
      </c>
      <c r="C27" s="147" t="s">
        <v>37</v>
      </c>
      <c r="D27" s="148" t="s">
        <v>1</v>
      </c>
      <c r="E27" s="148">
        <v>3</v>
      </c>
      <c r="F27" s="148">
        <v>0</v>
      </c>
      <c r="G27" s="148">
        <f t="shared" si="0"/>
        <v>3</v>
      </c>
      <c r="H27" s="148">
        <v>3</v>
      </c>
      <c r="I27" s="148">
        <v>8</v>
      </c>
      <c r="J27" s="149" t="s">
        <v>1577</v>
      </c>
    </row>
    <row r="28" spans="1:10" x14ac:dyDescent="0.25">
      <c r="A28" s="148" t="s">
        <v>1576</v>
      </c>
      <c r="B28" s="149" t="s">
        <v>1575</v>
      </c>
      <c r="C28" s="147" t="s">
        <v>37</v>
      </c>
      <c r="D28" s="148" t="s">
        <v>1</v>
      </c>
      <c r="E28" s="148">
        <v>3</v>
      </c>
      <c r="F28" s="148">
        <v>0</v>
      </c>
      <c r="G28" s="148">
        <f t="shared" si="0"/>
        <v>3</v>
      </c>
      <c r="H28" s="148">
        <v>3</v>
      </c>
      <c r="I28" s="148">
        <v>8</v>
      </c>
      <c r="J28" s="149" t="s">
        <v>1547</v>
      </c>
    </row>
    <row r="29" spans="1:10" x14ac:dyDescent="0.25">
      <c r="A29" s="148" t="s">
        <v>1574</v>
      </c>
      <c r="B29" s="149" t="s">
        <v>1573</v>
      </c>
      <c r="C29" s="147" t="s">
        <v>37</v>
      </c>
      <c r="D29" s="148" t="s">
        <v>1</v>
      </c>
      <c r="E29" s="148">
        <v>3</v>
      </c>
      <c r="F29" s="148">
        <v>0</v>
      </c>
      <c r="G29" s="148">
        <f t="shared" si="0"/>
        <v>3</v>
      </c>
      <c r="H29" s="148">
        <v>3</v>
      </c>
      <c r="I29" s="148">
        <v>8</v>
      </c>
      <c r="J29" s="149" t="s">
        <v>1572</v>
      </c>
    </row>
    <row r="30" spans="1:10" s="144" customFormat="1" x14ac:dyDescent="0.25">
      <c r="A30" s="150" t="s">
        <v>1571</v>
      </c>
      <c r="B30" s="70" t="s">
        <v>1262</v>
      </c>
      <c r="C30" s="62" t="s">
        <v>37</v>
      </c>
      <c r="D30" s="62" t="s">
        <v>1</v>
      </c>
      <c r="E30" s="62">
        <v>0</v>
      </c>
      <c r="F30" s="62">
        <v>2</v>
      </c>
      <c r="G30" s="62">
        <f t="shared" si="0"/>
        <v>2</v>
      </c>
      <c r="H30" s="62">
        <v>2</v>
      </c>
      <c r="I30" s="62">
        <v>5</v>
      </c>
      <c r="J30" s="70" t="s">
        <v>121</v>
      </c>
    </row>
    <row r="31" spans="1:10" s="144" customFormat="1" x14ac:dyDescent="0.25">
      <c r="A31" s="150" t="s">
        <v>26</v>
      </c>
      <c r="B31" s="70" t="s">
        <v>88</v>
      </c>
      <c r="C31" s="62" t="s">
        <v>37</v>
      </c>
      <c r="D31" s="62" t="s">
        <v>17</v>
      </c>
      <c r="E31" s="62">
        <v>4</v>
      </c>
      <c r="F31" s="62">
        <v>0</v>
      </c>
      <c r="G31" s="62">
        <f t="shared" si="0"/>
        <v>4</v>
      </c>
      <c r="H31" s="62">
        <v>0</v>
      </c>
      <c r="I31" s="62">
        <v>8</v>
      </c>
      <c r="J31" s="70" t="s">
        <v>121</v>
      </c>
    </row>
    <row r="32" spans="1:10" s="144" customFormat="1" x14ac:dyDescent="0.25">
      <c r="A32" s="150" t="s">
        <v>25</v>
      </c>
      <c r="B32" s="70" t="s">
        <v>87</v>
      </c>
      <c r="C32" s="62" t="s">
        <v>37</v>
      </c>
      <c r="D32" s="62" t="s">
        <v>17</v>
      </c>
      <c r="E32" s="62">
        <v>0</v>
      </c>
      <c r="F32" s="62">
        <v>1</v>
      </c>
      <c r="G32" s="62">
        <f t="shared" si="0"/>
        <v>1</v>
      </c>
      <c r="H32" s="62">
        <v>1</v>
      </c>
      <c r="I32" s="62">
        <v>1</v>
      </c>
      <c r="J32" s="70" t="s">
        <v>121</v>
      </c>
    </row>
    <row r="33" spans="1:10" s="144" customFormat="1" x14ac:dyDescent="0.25">
      <c r="A33" s="150" t="s">
        <v>23</v>
      </c>
      <c r="B33" s="70" t="s">
        <v>88</v>
      </c>
      <c r="C33" s="62" t="s">
        <v>37</v>
      </c>
      <c r="D33" s="62" t="s">
        <v>17</v>
      </c>
      <c r="E33" s="62">
        <v>4</v>
      </c>
      <c r="F33" s="62">
        <v>0</v>
      </c>
      <c r="G33" s="62">
        <f t="shared" si="0"/>
        <v>4</v>
      </c>
      <c r="H33" s="62">
        <v>0</v>
      </c>
      <c r="I33" s="62">
        <v>8</v>
      </c>
      <c r="J33" s="70" t="s">
        <v>121</v>
      </c>
    </row>
    <row r="34" spans="1:10" s="144" customFormat="1" x14ac:dyDescent="0.25">
      <c r="A34" s="150" t="s">
        <v>21</v>
      </c>
      <c r="B34" s="70" t="s">
        <v>87</v>
      </c>
      <c r="C34" s="62" t="s">
        <v>37</v>
      </c>
      <c r="D34" s="62" t="s">
        <v>17</v>
      </c>
      <c r="E34" s="62">
        <v>0</v>
      </c>
      <c r="F34" s="62">
        <v>1</v>
      </c>
      <c r="G34" s="62">
        <f t="shared" si="0"/>
        <v>1</v>
      </c>
      <c r="H34" s="62">
        <v>1</v>
      </c>
      <c r="I34" s="62">
        <v>1</v>
      </c>
      <c r="J34" s="70" t="s">
        <v>121</v>
      </c>
    </row>
    <row r="35" spans="1:10" s="144" customFormat="1" x14ac:dyDescent="0.25">
      <c r="A35" s="150" t="s">
        <v>1570</v>
      </c>
      <c r="B35" s="70" t="s">
        <v>392</v>
      </c>
      <c r="C35" s="62" t="s">
        <v>37</v>
      </c>
      <c r="D35" s="62" t="s">
        <v>17</v>
      </c>
      <c r="E35" s="62">
        <v>0</v>
      </c>
      <c r="F35" s="62">
        <v>0</v>
      </c>
      <c r="G35" s="62">
        <f t="shared" si="0"/>
        <v>0</v>
      </c>
      <c r="H35" s="62">
        <v>0</v>
      </c>
      <c r="I35" s="62">
        <v>21</v>
      </c>
      <c r="J35" s="70" t="s">
        <v>121</v>
      </c>
    </row>
    <row r="36" spans="1:10" s="144" customFormat="1" x14ac:dyDescent="0.25">
      <c r="A36" s="307" t="s">
        <v>1542</v>
      </c>
      <c r="B36" s="307"/>
      <c r="C36" s="307"/>
      <c r="D36" s="307"/>
      <c r="E36" s="307"/>
      <c r="F36" s="307"/>
      <c r="G36" s="307"/>
      <c r="H36" s="307"/>
      <c r="I36" s="307"/>
      <c r="J36" s="307"/>
    </row>
    <row r="37" spans="1:10" x14ac:dyDescent="0.25">
      <c r="A37" s="142"/>
      <c r="B37" s="142"/>
      <c r="C37" s="142"/>
      <c r="D37" s="142"/>
      <c r="E37" s="142"/>
      <c r="F37" s="142"/>
      <c r="G37" s="142"/>
      <c r="H37" s="142"/>
      <c r="I37" s="142"/>
      <c r="J37" s="142"/>
    </row>
    <row r="38" spans="1:10" s="144" customFormat="1" ht="24.75" customHeight="1" x14ac:dyDescent="0.25">
      <c r="A38" s="278" t="s">
        <v>296</v>
      </c>
      <c r="B38" s="278"/>
      <c r="C38" s="278"/>
      <c r="D38" s="278"/>
      <c r="E38" s="278"/>
      <c r="F38" s="278"/>
      <c r="G38" s="278"/>
      <c r="H38" s="278"/>
      <c r="I38" s="278"/>
      <c r="J38" s="278"/>
    </row>
    <row r="39" spans="1:10" s="144" customFormat="1" x14ac:dyDescent="0.25">
      <c r="A39" s="263" t="s">
        <v>78</v>
      </c>
      <c r="B39" s="264"/>
      <c r="C39" s="21"/>
      <c r="D39" s="21"/>
      <c r="E39" s="22"/>
      <c r="F39" s="22"/>
      <c r="G39" s="22"/>
      <c r="H39" s="22"/>
      <c r="I39" s="22"/>
      <c r="J39" s="105"/>
    </row>
    <row r="40" spans="1:10" s="144" customFormat="1" ht="25.5" x14ac:dyDescent="0.25">
      <c r="A40" s="23" t="s">
        <v>1569</v>
      </c>
      <c r="B40" s="92" t="s">
        <v>75</v>
      </c>
      <c r="C40" s="24" t="s">
        <v>1568</v>
      </c>
      <c r="D40" s="24" t="s">
        <v>1567</v>
      </c>
      <c r="E40" s="24" t="s">
        <v>1566</v>
      </c>
      <c r="F40" s="24" t="s">
        <v>1565</v>
      </c>
      <c r="G40" s="24" t="s">
        <v>1564</v>
      </c>
      <c r="H40" s="24" t="s">
        <v>1563</v>
      </c>
      <c r="I40" s="24" t="s">
        <v>1562</v>
      </c>
      <c r="J40" s="92" t="s">
        <v>1561</v>
      </c>
    </row>
    <row r="41" spans="1:10" x14ac:dyDescent="0.25">
      <c r="A41" s="19" t="s">
        <v>1560</v>
      </c>
      <c r="B41" s="78" t="s">
        <v>1559</v>
      </c>
      <c r="C41" s="97" t="s">
        <v>37</v>
      </c>
      <c r="D41" s="62" t="s">
        <v>1</v>
      </c>
      <c r="E41" s="19">
        <v>3</v>
      </c>
      <c r="F41" s="19">
        <v>0</v>
      </c>
      <c r="G41" s="62">
        <f t="shared" ref="G41:G57" si="1">E41+F41</f>
        <v>3</v>
      </c>
      <c r="H41" s="19">
        <v>3</v>
      </c>
      <c r="I41" s="19">
        <v>10</v>
      </c>
      <c r="J41" s="70" t="s">
        <v>1558</v>
      </c>
    </row>
    <row r="42" spans="1:10" x14ac:dyDescent="0.25">
      <c r="A42" s="19" t="s">
        <v>1557</v>
      </c>
      <c r="B42" s="78" t="s">
        <v>1556</v>
      </c>
      <c r="C42" s="97" t="s">
        <v>37</v>
      </c>
      <c r="D42" s="62" t="s">
        <v>1</v>
      </c>
      <c r="E42" s="19">
        <v>3</v>
      </c>
      <c r="F42" s="19">
        <v>0</v>
      </c>
      <c r="G42" s="62">
        <f t="shared" si="1"/>
        <v>3</v>
      </c>
      <c r="H42" s="19">
        <v>3</v>
      </c>
      <c r="I42" s="19">
        <v>10</v>
      </c>
      <c r="J42" s="70" t="s">
        <v>1553</v>
      </c>
    </row>
    <row r="43" spans="1:10" x14ac:dyDescent="0.25">
      <c r="A43" s="62" t="s">
        <v>1555</v>
      </c>
      <c r="B43" s="70" t="s">
        <v>1554</v>
      </c>
      <c r="C43" s="91" t="s">
        <v>37</v>
      </c>
      <c r="D43" s="62" t="s">
        <v>1</v>
      </c>
      <c r="E43" s="62">
        <v>3</v>
      </c>
      <c r="F43" s="62">
        <v>0</v>
      </c>
      <c r="G43" s="62">
        <f t="shared" si="1"/>
        <v>3</v>
      </c>
      <c r="H43" s="62">
        <v>3</v>
      </c>
      <c r="I43" s="62">
        <v>10</v>
      </c>
      <c r="J43" s="70" t="s">
        <v>1553</v>
      </c>
    </row>
    <row r="44" spans="1:10" x14ac:dyDescent="0.25">
      <c r="A44" s="62" t="s">
        <v>1552</v>
      </c>
      <c r="B44" s="30" t="s">
        <v>1551</v>
      </c>
      <c r="C44" s="91" t="s">
        <v>37</v>
      </c>
      <c r="D44" s="62" t="s">
        <v>1</v>
      </c>
      <c r="E44" s="62">
        <v>3</v>
      </c>
      <c r="F44" s="62">
        <v>0</v>
      </c>
      <c r="G44" s="62">
        <f t="shared" si="1"/>
        <v>3</v>
      </c>
      <c r="H44" s="62">
        <v>3</v>
      </c>
      <c r="I44" s="62">
        <v>10</v>
      </c>
      <c r="J44" s="70" t="s">
        <v>1550</v>
      </c>
    </row>
    <row r="45" spans="1:10" x14ac:dyDescent="0.25">
      <c r="A45" s="148" t="s">
        <v>1549</v>
      </c>
      <c r="B45" s="149" t="s">
        <v>1548</v>
      </c>
      <c r="C45" s="147" t="s">
        <v>37</v>
      </c>
      <c r="D45" s="148" t="s">
        <v>1</v>
      </c>
      <c r="E45" s="148">
        <v>3</v>
      </c>
      <c r="F45" s="148">
        <v>0</v>
      </c>
      <c r="G45" s="148">
        <f t="shared" si="1"/>
        <v>3</v>
      </c>
      <c r="H45" s="148">
        <v>3</v>
      </c>
      <c r="I45" s="148">
        <v>10</v>
      </c>
      <c r="J45" s="149" t="s">
        <v>1547</v>
      </c>
    </row>
    <row r="46" spans="1:10" s="144" customFormat="1" x14ac:dyDescent="0.25">
      <c r="A46" s="150" t="s">
        <v>1546</v>
      </c>
      <c r="B46" s="70" t="s">
        <v>405</v>
      </c>
      <c r="C46" s="62" t="s">
        <v>37</v>
      </c>
      <c r="D46" s="62" t="s">
        <v>1</v>
      </c>
      <c r="E46" s="62">
        <v>0</v>
      </c>
      <c r="F46" s="62">
        <v>2</v>
      </c>
      <c r="G46" s="62">
        <f t="shared" si="1"/>
        <v>2</v>
      </c>
      <c r="H46" s="62">
        <v>2</v>
      </c>
      <c r="I46" s="62">
        <v>10</v>
      </c>
      <c r="J46" s="70" t="s">
        <v>121</v>
      </c>
    </row>
    <row r="47" spans="1:10" s="144" customFormat="1" x14ac:dyDescent="0.25">
      <c r="A47" s="150" t="s">
        <v>139</v>
      </c>
      <c r="B47" s="70" t="s">
        <v>88</v>
      </c>
      <c r="C47" s="62" t="s">
        <v>37</v>
      </c>
      <c r="D47" s="62" t="s">
        <v>17</v>
      </c>
      <c r="E47" s="62">
        <v>8</v>
      </c>
      <c r="F47" s="62">
        <v>0</v>
      </c>
      <c r="G47" s="62">
        <f t="shared" si="1"/>
        <v>8</v>
      </c>
      <c r="H47" s="62">
        <v>0</v>
      </c>
      <c r="I47" s="62">
        <v>8</v>
      </c>
      <c r="J47" s="70" t="s">
        <v>121</v>
      </c>
    </row>
    <row r="48" spans="1:10" s="144" customFormat="1" x14ac:dyDescent="0.25">
      <c r="A48" s="150" t="s">
        <v>138</v>
      </c>
      <c r="B48" s="70" t="s">
        <v>87</v>
      </c>
      <c r="C48" s="62" t="s">
        <v>37</v>
      </c>
      <c r="D48" s="62" t="s">
        <v>17</v>
      </c>
      <c r="E48" s="62">
        <v>0</v>
      </c>
      <c r="F48" s="62">
        <v>1</v>
      </c>
      <c r="G48" s="62">
        <f t="shared" si="1"/>
        <v>1</v>
      </c>
      <c r="H48" s="62">
        <v>0</v>
      </c>
      <c r="I48" s="62">
        <v>1</v>
      </c>
      <c r="J48" s="70" t="s">
        <v>121</v>
      </c>
    </row>
    <row r="49" spans="1:10" s="144" customFormat="1" x14ac:dyDescent="0.25">
      <c r="A49" s="150" t="s">
        <v>137</v>
      </c>
      <c r="B49" s="70" t="s">
        <v>88</v>
      </c>
      <c r="C49" s="62" t="s">
        <v>37</v>
      </c>
      <c r="D49" s="62" t="s">
        <v>17</v>
      </c>
      <c r="E49" s="62">
        <v>8</v>
      </c>
      <c r="F49" s="62">
        <v>0</v>
      </c>
      <c r="G49" s="62">
        <f t="shared" si="1"/>
        <v>8</v>
      </c>
      <c r="H49" s="62">
        <v>0</v>
      </c>
      <c r="I49" s="62">
        <v>8</v>
      </c>
      <c r="J49" s="70" t="s">
        <v>121</v>
      </c>
    </row>
    <row r="50" spans="1:10" s="144" customFormat="1" x14ac:dyDescent="0.25">
      <c r="A50" s="150" t="s">
        <v>135</v>
      </c>
      <c r="B50" s="70" t="s">
        <v>87</v>
      </c>
      <c r="C50" s="62" t="s">
        <v>37</v>
      </c>
      <c r="D50" s="62" t="s">
        <v>17</v>
      </c>
      <c r="E50" s="62">
        <v>0</v>
      </c>
      <c r="F50" s="62">
        <v>1</v>
      </c>
      <c r="G50" s="62">
        <f t="shared" si="1"/>
        <v>1</v>
      </c>
      <c r="H50" s="62">
        <v>0</v>
      </c>
      <c r="I50" s="62">
        <v>1</v>
      </c>
      <c r="J50" s="70" t="s">
        <v>121</v>
      </c>
    </row>
    <row r="51" spans="1:10" s="144" customFormat="1" x14ac:dyDescent="0.25">
      <c r="A51" s="150" t="s">
        <v>134</v>
      </c>
      <c r="B51" s="70" t="s">
        <v>88</v>
      </c>
      <c r="C51" s="62" t="s">
        <v>37</v>
      </c>
      <c r="D51" s="62" t="s">
        <v>17</v>
      </c>
      <c r="E51" s="62">
        <v>8</v>
      </c>
      <c r="F51" s="62">
        <v>0</v>
      </c>
      <c r="G51" s="62">
        <f t="shared" si="1"/>
        <v>8</v>
      </c>
      <c r="H51" s="62">
        <v>0</v>
      </c>
      <c r="I51" s="62">
        <v>8</v>
      </c>
      <c r="J51" s="70" t="s">
        <v>121</v>
      </c>
    </row>
    <row r="52" spans="1:10" s="144" customFormat="1" x14ac:dyDescent="0.25">
      <c r="A52" s="150" t="s">
        <v>133</v>
      </c>
      <c r="B52" s="70" t="s">
        <v>87</v>
      </c>
      <c r="C52" s="62" t="s">
        <v>37</v>
      </c>
      <c r="D52" s="62" t="s">
        <v>17</v>
      </c>
      <c r="E52" s="62">
        <v>0</v>
      </c>
      <c r="F52" s="62">
        <v>1</v>
      </c>
      <c r="G52" s="62">
        <f t="shared" si="1"/>
        <v>1</v>
      </c>
      <c r="H52" s="62">
        <v>0</v>
      </c>
      <c r="I52" s="62">
        <v>1</v>
      </c>
      <c r="J52" s="70" t="s">
        <v>121</v>
      </c>
    </row>
    <row r="53" spans="1:10" s="144" customFormat="1" x14ac:dyDescent="0.25">
      <c r="A53" s="150" t="s">
        <v>1545</v>
      </c>
      <c r="B53" s="70" t="s">
        <v>410</v>
      </c>
      <c r="C53" s="62" t="s">
        <v>37</v>
      </c>
      <c r="D53" s="62" t="s">
        <v>17</v>
      </c>
      <c r="E53" s="62">
        <v>0</v>
      </c>
      <c r="F53" s="62">
        <v>0</v>
      </c>
      <c r="G53" s="62">
        <f t="shared" si="1"/>
        <v>0</v>
      </c>
      <c r="H53" s="62">
        <v>0</v>
      </c>
      <c r="I53" s="62">
        <v>21</v>
      </c>
      <c r="J53" s="70" t="s">
        <v>121</v>
      </c>
    </row>
    <row r="54" spans="1:10" s="144" customFormat="1" x14ac:dyDescent="0.25">
      <c r="A54" s="150" t="s">
        <v>1544</v>
      </c>
      <c r="B54" s="70" t="s">
        <v>86</v>
      </c>
      <c r="C54" s="62" t="s">
        <v>37</v>
      </c>
      <c r="D54" s="62" t="s">
        <v>17</v>
      </c>
      <c r="E54" s="62">
        <v>0</v>
      </c>
      <c r="F54" s="62">
        <v>0</v>
      </c>
      <c r="G54" s="62">
        <f t="shared" si="1"/>
        <v>0</v>
      </c>
      <c r="H54" s="62">
        <v>0</v>
      </c>
      <c r="I54" s="62">
        <v>21</v>
      </c>
      <c r="J54" s="70" t="s">
        <v>121</v>
      </c>
    </row>
    <row r="55" spans="1:10" s="144" customFormat="1" x14ac:dyDescent="0.25">
      <c r="A55" s="150" t="s">
        <v>129</v>
      </c>
      <c r="B55" s="70" t="s">
        <v>88</v>
      </c>
      <c r="C55" s="62" t="s">
        <v>37</v>
      </c>
      <c r="D55" s="62" t="s">
        <v>17</v>
      </c>
      <c r="E55" s="62">
        <v>8</v>
      </c>
      <c r="F55" s="62">
        <v>0</v>
      </c>
      <c r="G55" s="62">
        <f t="shared" si="1"/>
        <v>8</v>
      </c>
      <c r="H55" s="62">
        <v>0</v>
      </c>
      <c r="I55" s="62">
        <v>8</v>
      </c>
      <c r="J55" s="70" t="s">
        <v>121</v>
      </c>
    </row>
    <row r="56" spans="1:10" s="144" customFormat="1" x14ac:dyDescent="0.25">
      <c r="A56" s="150" t="s">
        <v>127</v>
      </c>
      <c r="B56" s="70" t="s">
        <v>87</v>
      </c>
      <c r="C56" s="62" t="s">
        <v>37</v>
      </c>
      <c r="D56" s="62" t="s">
        <v>17</v>
      </c>
      <c r="E56" s="62">
        <v>0</v>
      </c>
      <c r="F56" s="62">
        <v>1</v>
      </c>
      <c r="G56" s="62">
        <f t="shared" si="1"/>
        <v>1</v>
      </c>
      <c r="H56" s="62">
        <v>0</v>
      </c>
      <c r="I56" s="62">
        <v>1</v>
      </c>
      <c r="J56" s="70" t="s">
        <v>121</v>
      </c>
    </row>
    <row r="57" spans="1:10" s="144" customFormat="1" x14ac:dyDescent="0.25">
      <c r="A57" s="91" t="s">
        <v>1543</v>
      </c>
      <c r="B57" s="151" t="s">
        <v>86</v>
      </c>
      <c r="C57" s="91" t="s">
        <v>37</v>
      </c>
      <c r="D57" s="91" t="s">
        <v>17</v>
      </c>
      <c r="E57" s="91">
        <v>0</v>
      </c>
      <c r="F57" s="91">
        <v>0</v>
      </c>
      <c r="G57" s="62">
        <f t="shared" si="1"/>
        <v>0</v>
      </c>
      <c r="H57" s="91">
        <v>0</v>
      </c>
      <c r="I57" s="91">
        <v>21</v>
      </c>
      <c r="J57" s="151" t="s">
        <v>121</v>
      </c>
    </row>
    <row r="58" spans="1:10" s="144" customFormat="1" x14ac:dyDescent="0.25">
      <c r="A58" s="307" t="s">
        <v>1542</v>
      </c>
      <c r="B58" s="307"/>
      <c r="C58" s="307"/>
      <c r="D58" s="307"/>
      <c r="E58" s="307"/>
      <c r="F58" s="307"/>
      <c r="G58" s="307"/>
      <c r="H58" s="307"/>
      <c r="I58" s="307"/>
      <c r="J58" s="307"/>
    </row>
  </sheetData>
  <mergeCells count="9">
    <mergeCell ref="A39:B39"/>
    <mergeCell ref="A58:J58"/>
    <mergeCell ref="A4:J4"/>
    <mergeCell ref="A5:B5"/>
    <mergeCell ref="A1:J1"/>
    <mergeCell ref="A2:J2"/>
    <mergeCell ref="A3:J3"/>
    <mergeCell ref="A36:J36"/>
    <mergeCell ref="A38:J38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26"/>
  <sheetViews>
    <sheetView workbookViewId="0">
      <selection activeCell="N20" sqref="N20"/>
    </sheetView>
  </sheetViews>
  <sheetFormatPr defaultRowHeight="12.75" x14ac:dyDescent="0.2"/>
  <cols>
    <col min="1" max="1" width="11.85546875" style="9" bestFit="1" customWidth="1"/>
    <col min="2" max="2" width="25.140625" style="9" customWidth="1"/>
    <col min="3" max="3" width="14.5703125" style="9" bestFit="1" customWidth="1"/>
    <col min="4" max="4" width="9" style="9" bestFit="1" customWidth="1"/>
    <col min="5" max="5" width="11.140625" style="9" bestFit="1" customWidth="1"/>
    <col min="6" max="6" width="11" style="9" bestFit="1" customWidth="1"/>
    <col min="7" max="7" width="8.7109375" style="9" bestFit="1" customWidth="1"/>
    <col min="8" max="8" width="8" style="9" bestFit="1" customWidth="1"/>
    <col min="9" max="9" width="7.85546875" style="9" bestFit="1" customWidth="1"/>
    <col min="10" max="10" width="12.5703125" style="9" customWidth="1"/>
    <col min="11" max="11" width="19.28515625" style="9" customWidth="1"/>
    <col min="12" max="16384" width="9.140625" style="9"/>
  </cols>
  <sheetData>
    <row r="1" spans="1:15" ht="22.5" x14ac:dyDescent="0.2">
      <c r="A1" s="276" t="s">
        <v>81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15" ht="22.5" x14ac:dyDescent="0.2">
      <c r="A2" s="277" t="s">
        <v>526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</row>
    <row r="3" spans="1:15" ht="19.5" x14ac:dyDescent="0.2">
      <c r="A3" s="285" t="s">
        <v>525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</row>
    <row r="4" spans="1:15" ht="19.5" x14ac:dyDescent="0.2">
      <c r="A4" s="285" t="s">
        <v>524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</row>
    <row r="5" spans="1:15" x14ac:dyDescent="0.2">
      <c r="A5" s="263" t="s">
        <v>523</v>
      </c>
      <c r="B5" s="308"/>
      <c r="C5" s="17"/>
      <c r="D5" s="153"/>
      <c r="E5" s="154"/>
      <c r="F5" s="154"/>
      <c r="G5" s="154"/>
      <c r="H5" s="154"/>
      <c r="I5" s="154"/>
      <c r="J5" s="154"/>
      <c r="K5" s="154"/>
    </row>
    <row r="6" spans="1:15" ht="25.5" x14ac:dyDescent="0.2">
      <c r="A6" s="286" t="s">
        <v>522</v>
      </c>
      <c r="B6" s="274" t="s">
        <v>75</v>
      </c>
      <c r="C6" s="61" t="s">
        <v>74</v>
      </c>
      <c r="D6" s="61" t="s">
        <v>73</v>
      </c>
      <c r="E6" s="24" t="s">
        <v>72</v>
      </c>
      <c r="F6" s="24" t="s">
        <v>71</v>
      </c>
      <c r="G6" s="24" t="s">
        <v>70</v>
      </c>
      <c r="H6" s="24" t="s">
        <v>69</v>
      </c>
      <c r="I6" s="24" t="s">
        <v>68</v>
      </c>
      <c r="J6" s="262" t="s">
        <v>67</v>
      </c>
      <c r="K6" s="262"/>
    </row>
    <row r="7" spans="1:15" x14ac:dyDescent="0.2">
      <c r="A7" s="286"/>
      <c r="B7" s="274"/>
      <c r="C7" s="61" t="s">
        <v>65</v>
      </c>
      <c r="D7" s="61" t="s">
        <v>64</v>
      </c>
      <c r="E7" s="24" t="s">
        <v>63</v>
      </c>
      <c r="F7" s="24" t="s">
        <v>63</v>
      </c>
      <c r="G7" s="24" t="s">
        <v>62</v>
      </c>
      <c r="H7" s="24" t="s">
        <v>61</v>
      </c>
      <c r="I7" s="24" t="s">
        <v>60</v>
      </c>
      <c r="J7" s="262"/>
      <c r="K7" s="262"/>
    </row>
    <row r="8" spans="1:15" x14ac:dyDescent="0.2">
      <c r="A8" s="29" t="s">
        <v>26</v>
      </c>
      <c r="B8" s="62" t="s">
        <v>521</v>
      </c>
      <c r="C8" s="62" t="s">
        <v>37</v>
      </c>
      <c r="D8" s="62" t="s">
        <v>17</v>
      </c>
      <c r="E8" s="62">
        <v>4</v>
      </c>
      <c r="F8" s="62">
        <v>0</v>
      </c>
      <c r="G8" s="62">
        <v>4</v>
      </c>
      <c r="H8" s="62">
        <v>0</v>
      </c>
      <c r="I8" s="62">
        <v>8</v>
      </c>
      <c r="J8" s="156" t="s">
        <v>517</v>
      </c>
      <c r="K8" s="156"/>
    </row>
    <row r="9" spans="1:15" x14ac:dyDescent="0.2">
      <c r="A9" s="60" t="s">
        <v>25</v>
      </c>
      <c r="B9" s="60" t="s">
        <v>252</v>
      </c>
      <c r="C9" s="62" t="s">
        <v>37</v>
      </c>
      <c r="D9" s="62" t="s">
        <v>17</v>
      </c>
      <c r="E9" s="62">
        <v>0</v>
      </c>
      <c r="F9" s="62">
        <v>1</v>
      </c>
      <c r="G9" s="62">
        <v>1</v>
      </c>
      <c r="H9" s="62">
        <v>0</v>
      </c>
      <c r="I9" s="62">
        <v>1</v>
      </c>
      <c r="J9" s="156" t="s">
        <v>517</v>
      </c>
      <c r="K9" s="156"/>
    </row>
    <row r="10" spans="1:15" x14ac:dyDescent="0.2">
      <c r="A10" s="263" t="s">
        <v>520</v>
      </c>
      <c r="B10" s="308"/>
      <c r="C10" s="155"/>
      <c r="D10" s="153"/>
      <c r="E10" s="154"/>
      <c r="F10" s="154"/>
      <c r="G10" s="154"/>
      <c r="H10" s="154"/>
      <c r="I10" s="154"/>
      <c r="J10" s="154"/>
      <c r="K10" s="154"/>
      <c r="O10" s="42"/>
    </row>
    <row r="11" spans="1:15" x14ac:dyDescent="0.2">
      <c r="A11" s="60" t="s">
        <v>1336</v>
      </c>
      <c r="B11" s="62" t="s">
        <v>258</v>
      </c>
      <c r="C11" s="62" t="s">
        <v>37</v>
      </c>
      <c r="D11" s="62" t="s">
        <v>17</v>
      </c>
      <c r="E11" s="62">
        <v>4</v>
      </c>
      <c r="F11" s="62">
        <v>0</v>
      </c>
      <c r="G11" s="62">
        <v>4</v>
      </c>
      <c r="H11" s="62">
        <v>0</v>
      </c>
      <c r="I11" s="62">
        <v>8</v>
      </c>
      <c r="J11" s="156" t="s">
        <v>517</v>
      </c>
      <c r="K11" s="156"/>
    </row>
    <row r="12" spans="1:15" x14ac:dyDescent="0.2">
      <c r="A12" s="60" t="s">
        <v>1335</v>
      </c>
      <c r="B12" s="60" t="s">
        <v>252</v>
      </c>
      <c r="C12" s="62" t="s">
        <v>37</v>
      </c>
      <c r="D12" s="62" t="s">
        <v>17</v>
      </c>
      <c r="E12" s="62">
        <v>0</v>
      </c>
      <c r="F12" s="62">
        <v>1</v>
      </c>
      <c r="G12" s="62">
        <v>1</v>
      </c>
      <c r="H12" s="62">
        <v>0</v>
      </c>
      <c r="I12" s="62">
        <v>1</v>
      </c>
      <c r="J12" s="156" t="s">
        <v>517</v>
      </c>
      <c r="K12" s="156"/>
    </row>
    <row r="13" spans="1:15" x14ac:dyDescent="0.2">
      <c r="A13" s="60" t="s">
        <v>1717</v>
      </c>
      <c r="B13" s="60" t="s">
        <v>519</v>
      </c>
      <c r="C13" s="62" t="s">
        <v>37</v>
      </c>
      <c r="D13" s="62" t="s">
        <v>17</v>
      </c>
      <c r="E13" s="19">
        <v>0</v>
      </c>
      <c r="F13" s="19">
        <v>0</v>
      </c>
      <c r="G13" s="19">
        <v>0</v>
      </c>
      <c r="H13" s="19">
        <v>0</v>
      </c>
      <c r="I13" s="19">
        <v>21</v>
      </c>
      <c r="J13" s="156" t="s">
        <v>517</v>
      </c>
      <c r="K13" s="156"/>
    </row>
    <row r="14" spans="1:15" x14ac:dyDescent="0.2">
      <c r="A14" s="263" t="s">
        <v>455</v>
      </c>
      <c r="B14" s="308"/>
      <c r="C14" s="155"/>
      <c r="D14" s="153"/>
      <c r="E14" s="154"/>
      <c r="F14" s="154"/>
      <c r="G14" s="154"/>
      <c r="H14" s="154"/>
      <c r="I14" s="154"/>
      <c r="J14" s="154"/>
      <c r="K14" s="154"/>
    </row>
    <row r="15" spans="1:15" ht="25.5" x14ac:dyDescent="0.2">
      <c r="A15" s="59" t="s">
        <v>1056</v>
      </c>
      <c r="B15" s="59" t="s">
        <v>518</v>
      </c>
      <c r="C15" s="62" t="s">
        <v>37</v>
      </c>
      <c r="D15" s="19" t="s">
        <v>1</v>
      </c>
      <c r="E15" s="19">
        <v>3</v>
      </c>
      <c r="F15" s="19">
        <v>0</v>
      </c>
      <c r="G15" s="19">
        <v>3</v>
      </c>
      <c r="H15" s="19">
        <v>3</v>
      </c>
      <c r="I15" s="19">
        <v>10</v>
      </c>
      <c r="J15" s="287"/>
      <c r="K15" s="287"/>
    </row>
    <row r="16" spans="1:15" x14ac:dyDescent="0.2">
      <c r="A16" s="60" t="s">
        <v>1057</v>
      </c>
      <c r="B16" s="60" t="s">
        <v>3</v>
      </c>
      <c r="C16" s="62" t="s">
        <v>37</v>
      </c>
      <c r="D16" s="19" t="s">
        <v>1</v>
      </c>
      <c r="E16" s="19">
        <v>0</v>
      </c>
      <c r="F16" s="19">
        <v>2</v>
      </c>
      <c r="G16" s="19">
        <v>2</v>
      </c>
      <c r="H16" s="19">
        <v>0</v>
      </c>
      <c r="I16" s="19">
        <v>5</v>
      </c>
      <c r="J16" s="156" t="s">
        <v>517</v>
      </c>
      <c r="K16" s="156"/>
    </row>
    <row r="17" spans="1:11" x14ac:dyDescent="0.2">
      <c r="A17" s="60" t="s">
        <v>2091</v>
      </c>
      <c r="B17" s="60" t="s">
        <v>2</v>
      </c>
      <c r="C17" s="62" t="s">
        <v>37</v>
      </c>
      <c r="D17" s="19" t="s">
        <v>1</v>
      </c>
      <c r="E17" s="19">
        <v>0</v>
      </c>
      <c r="F17" s="19">
        <v>2</v>
      </c>
      <c r="G17" s="19">
        <v>2</v>
      </c>
      <c r="H17" s="19">
        <v>0</v>
      </c>
      <c r="I17" s="19">
        <v>5</v>
      </c>
      <c r="J17" s="156" t="s">
        <v>517</v>
      </c>
      <c r="K17" s="156"/>
    </row>
    <row r="18" spans="1:11" ht="25.5" x14ac:dyDescent="0.2">
      <c r="A18" s="59" t="s">
        <v>2092</v>
      </c>
      <c r="B18" s="59" t="s">
        <v>516</v>
      </c>
      <c r="C18" s="62" t="s">
        <v>37</v>
      </c>
      <c r="D18" s="62" t="s">
        <v>1</v>
      </c>
      <c r="E18" s="62">
        <v>3</v>
      </c>
      <c r="F18" s="62">
        <v>0</v>
      </c>
      <c r="G18" s="62">
        <v>3</v>
      </c>
      <c r="H18" s="62">
        <v>3</v>
      </c>
      <c r="I18" s="62">
        <v>8</v>
      </c>
      <c r="J18" s="99" t="s">
        <v>2102</v>
      </c>
      <c r="K18" s="99"/>
    </row>
    <row r="19" spans="1:11" ht="25.5" x14ac:dyDescent="0.2">
      <c r="A19" s="59" t="s">
        <v>2093</v>
      </c>
      <c r="B19" s="59" t="s">
        <v>515</v>
      </c>
      <c r="C19" s="62" t="s">
        <v>37</v>
      </c>
      <c r="D19" s="62" t="s">
        <v>1</v>
      </c>
      <c r="E19" s="62">
        <v>3</v>
      </c>
      <c r="F19" s="62">
        <v>0</v>
      </c>
      <c r="G19" s="62">
        <v>3</v>
      </c>
      <c r="H19" s="62">
        <v>3</v>
      </c>
      <c r="I19" s="62">
        <v>8</v>
      </c>
      <c r="J19" s="99" t="s">
        <v>2103</v>
      </c>
      <c r="K19" s="99"/>
    </row>
    <row r="20" spans="1:11" ht="25.5" x14ac:dyDescent="0.2">
      <c r="A20" s="59" t="s">
        <v>2094</v>
      </c>
      <c r="B20" s="59" t="s">
        <v>2095</v>
      </c>
      <c r="C20" s="62" t="s">
        <v>37</v>
      </c>
      <c r="D20" s="62" t="s">
        <v>1</v>
      </c>
      <c r="E20" s="62">
        <v>3</v>
      </c>
      <c r="F20" s="62">
        <v>0</v>
      </c>
      <c r="G20" s="62">
        <v>3</v>
      </c>
      <c r="H20" s="62">
        <v>3</v>
      </c>
      <c r="I20" s="62">
        <v>8</v>
      </c>
      <c r="J20" s="157" t="s">
        <v>2103</v>
      </c>
      <c r="K20" s="158"/>
    </row>
    <row r="21" spans="1:11" ht="25.5" x14ac:dyDescent="0.2">
      <c r="A21" s="59" t="s">
        <v>2096</v>
      </c>
      <c r="B21" s="59" t="s">
        <v>2097</v>
      </c>
      <c r="C21" s="62" t="s">
        <v>37</v>
      </c>
      <c r="D21" s="62" t="s">
        <v>1</v>
      </c>
      <c r="E21" s="62">
        <v>3</v>
      </c>
      <c r="F21" s="62">
        <v>0</v>
      </c>
      <c r="G21" s="62">
        <v>3</v>
      </c>
      <c r="H21" s="62">
        <v>3</v>
      </c>
      <c r="I21" s="62">
        <v>8</v>
      </c>
      <c r="J21" s="99" t="s">
        <v>2104</v>
      </c>
      <c r="K21" s="99"/>
    </row>
    <row r="22" spans="1:11" ht="25.5" x14ac:dyDescent="0.2">
      <c r="A22" s="59" t="s">
        <v>2098</v>
      </c>
      <c r="B22" s="59" t="s">
        <v>514</v>
      </c>
      <c r="C22" s="62" t="s">
        <v>37</v>
      </c>
      <c r="D22" s="62" t="s">
        <v>1</v>
      </c>
      <c r="E22" s="62">
        <v>3</v>
      </c>
      <c r="F22" s="62">
        <v>0</v>
      </c>
      <c r="G22" s="62">
        <v>3</v>
      </c>
      <c r="H22" s="62">
        <v>3</v>
      </c>
      <c r="I22" s="62">
        <v>8</v>
      </c>
      <c r="J22" s="99" t="s">
        <v>2105</v>
      </c>
      <c r="K22" s="99"/>
    </row>
    <row r="23" spans="1:11" x14ac:dyDescent="0.2">
      <c r="A23" s="59" t="s">
        <v>2099</v>
      </c>
      <c r="B23" s="59" t="s">
        <v>513</v>
      </c>
      <c r="C23" s="62" t="s">
        <v>37</v>
      </c>
      <c r="D23" s="62" t="s">
        <v>1</v>
      </c>
      <c r="E23" s="62">
        <v>3</v>
      </c>
      <c r="F23" s="62">
        <v>0</v>
      </c>
      <c r="G23" s="62">
        <v>3</v>
      </c>
      <c r="H23" s="62">
        <v>3</v>
      </c>
      <c r="I23" s="62">
        <v>8</v>
      </c>
      <c r="J23" s="99" t="s">
        <v>512</v>
      </c>
      <c r="K23" s="99"/>
    </row>
    <row r="24" spans="1:11" x14ac:dyDescent="0.2">
      <c r="A24" s="59" t="s">
        <v>2100</v>
      </c>
      <c r="B24" s="59" t="s">
        <v>2101</v>
      </c>
      <c r="C24" s="62" t="s">
        <v>37</v>
      </c>
      <c r="D24" s="62" t="s">
        <v>1</v>
      </c>
      <c r="E24" s="62">
        <v>3</v>
      </c>
      <c r="F24" s="62">
        <v>0</v>
      </c>
      <c r="G24" s="62">
        <v>3</v>
      </c>
      <c r="H24" s="62">
        <v>3</v>
      </c>
      <c r="I24" s="62">
        <v>8</v>
      </c>
      <c r="J24" s="99" t="s">
        <v>2120</v>
      </c>
      <c r="K24" s="99"/>
    </row>
    <row r="25" spans="1:11" ht="25.5" x14ac:dyDescent="0.2">
      <c r="A25" s="59" t="s">
        <v>1058</v>
      </c>
      <c r="B25" s="59" t="s">
        <v>511</v>
      </c>
      <c r="C25" s="62" t="s">
        <v>37</v>
      </c>
      <c r="D25" s="62" t="s">
        <v>1</v>
      </c>
      <c r="E25" s="62">
        <v>3</v>
      </c>
      <c r="F25" s="62">
        <v>0</v>
      </c>
      <c r="G25" s="62">
        <v>3</v>
      </c>
      <c r="H25" s="62">
        <v>3</v>
      </c>
      <c r="I25" s="62">
        <v>8</v>
      </c>
      <c r="J25" s="99" t="s">
        <v>510</v>
      </c>
      <c r="K25" s="99"/>
    </row>
    <row r="26" spans="1:11" ht="25.5" x14ac:dyDescent="0.2">
      <c r="A26" s="19" t="s">
        <v>1059</v>
      </c>
      <c r="B26" s="19" t="s">
        <v>509</v>
      </c>
      <c r="C26" s="62" t="s">
        <v>37</v>
      </c>
      <c r="D26" s="62" t="s">
        <v>1</v>
      </c>
      <c r="E26" s="62">
        <v>3</v>
      </c>
      <c r="F26" s="62">
        <v>0</v>
      </c>
      <c r="G26" s="62">
        <v>3</v>
      </c>
      <c r="H26" s="62">
        <v>3</v>
      </c>
      <c r="I26" s="62">
        <v>8</v>
      </c>
      <c r="J26" s="99" t="s">
        <v>508</v>
      </c>
      <c r="K26" s="99"/>
    </row>
  </sheetData>
  <mergeCells count="11">
    <mergeCell ref="J15:K15"/>
    <mergeCell ref="A10:B10"/>
    <mergeCell ref="A14:B14"/>
    <mergeCell ref="A1:K1"/>
    <mergeCell ref="A2:K2"/>
    <mergeCell ref="A5:B5"/>
    <mergeCell ref="B6:B7"/>
    <mergeCell ref="J6:K7"/>
    <mergeCell ref="A3:K3"/>
    <mergeCell ref="A4:K4"/>
    <mergeCell ref="A6:A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1"/>
  <sheetViews>
    <sheetView workbookViewId="0">
      <selection activeCell="A13" sqref="A13:J13"/>
    </sheetView>
  </sheetViews>
  <sheetFormatPr defaultRowHeight="15" x14ac:dyDescent="0.25"/>
  <cols>
    <col min="1" max="1" width="10.7109375" customWidth="1"/>
    <col min="2" max="2" width="27.140625" customWidth="1"/>
    <col min="3" max="3" width="15.140625" customWidth="1"/>
    <col min="4" max="4" width="13" customWidth="1"/>
    <col min="5" max="5" width="13.5703125" customWidth="1"/>
    <col min="6" max="6" width="13" customWidth="1"/>
    <col min="7" max="7" width="11.28515625" customWidth="1"/>
    <col min="8" max="8" width="11" customWidth="1"/>
    <col min="9" max="9" width="9.85546875" customWidth="1"/>
    <col min="10" max="10" width="26.42578125" bestFit="1" customWidth="1"/>
  </cols>
  <sheetData>
    <row r="1" spans="1:10" ht="22.5" x14ac:dyDescent="0.25">
      <c r="A1" s="265" t="s">
        <v>81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10" ht="22.5" x14ac:dyDescent="0.25">
      <c r="A2" s="266" t="s">
        <v>80</v>
      </c>
      <c r="B2" s="266"/>
      <c r="C2" s="266"/>
      <c r="D2" s="266"/>
      <c r="E2" s="266"/>
      <c r="F2" s="266"/>
      <c r="G2" s="266"/>
      <c r="H2" s="266"/>
      <c r="I2" s="266"/>
      <c r="J2" s="266"/>
    </row>
    <row r="3" spans="1:10" ht="19.5" x14ac:dyDescent="0.25">
      <c r="A3" s="267" t="s">
        <v>109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0" ht="18.75" x14ac:dyDescent="0.25">
      <c r="A4" s="268"/>
      <c r="B4" s="268"/>
      <c r="C4" s="268"/>
      <c r="D4" s="268"/>
      <c r="E4" s="268"/>
      <c r="F4" s="268"/>
      <c r="G4" s="268"/>
      <c r="H4" s="268"/>
      <c r="I4" s="268"/>
      <c r="J4" s="268"/>
    </row>
    <row r="5" spans="1:10" ht="23.25" x14ac:dyDescent="0.35">
      <c r="A5" s="269"/>
      <c r="B5" s="269"/>
      <c r="C5" s="63"/>
      <c r="D5" s="20"/>
      <c r="E5" s="20"/>
      <c r="F5" s="20"/>
      <c r="G5" s="20"/>
      <c r="H5" s="20"/>
      <c r="I5" s="20"/>
      <c r="J5" s="3"/>
    </row>
    <row r="6" spans="1:10" x14ac:dyDescent="0.25">
      <c r="A6" s="263" t="s">
        <v>108</v>
      </c>
      <c r="B6" s="264"/>
      <c r="C6" s="17"/>
      <c r="D6" s="21"/>
      <c r="E6" s="22"/>
      <c r="F6" s="22"/>
      <c r="G6" s="22"/>
      <c r="H6" s="22"/>
      <c r="I6" s="22"/>
      <c r="J6" s="22" t="s">
        <v>107</v>
      </c>
    </row>
    <row r="7" spans="1:10" x14ac:dyDescent="0.25">
      <c r="A7" s="23" t="s">
        <v>76</v>
      </c>
      <c r="B7" s="262" t="s">
        <v>75</v>
      </c>
      <c r="C7" s="24" t="s">
        <v>74</v>
      </c>
      <c r="D7" s="24" t="s">
        <v>73</v>
      </c>
      <c r="E7" s="24" t="s">
        <v>72</v>
      </c>
      <c r="F7" s="24" t="s">
        <v>71</v>
      </c>
      <c r="G7" s="24" t="s">
        <v>70</v>
      </c>
      <c r="H7" s="24" t="s">
        <v>69</v>
      </c>
      <c r="I7" s="24" t="s">
        <v>68</v>
      </c>
      <c r="J7" s="262" t="s">
        <v>67</v>
      </c>
    </row>
    <row r="8" spans="1:10" ht="25.5" x14ac:dyDescent="0.25">
      <c r="A8" s="23" t="s">
        <v>66</v>
      </c>
      <c r="B8" s="262"/>
      <c r="C8" s="24" t="s">
        <v>65</v>
      </c>
      <c r="D8" s="24" t="s">
        <v>64</v>
      </c>
      <c r="E8" s="24" t="s">
        <v>63</v>
      </c>
      <c r="F8" s="24" t="s">
        <v>63</v>
      </c>
      <c r="G8" s="24" t="s">
        <v>62</v>
      </c>
      <c r="H8" s="24" t="s">
        <v>61</v>
      </c>
      <c r="I8" s="24" t="s">
        <v>60</v>
      </c>
      <c r="J8" s="262"/>
    </row>
    <row r="9" spans="1:10" ht="38.25" x14ac:dyDescent="0.25">
      <c r="A9" s="59" t="s">
        <v>1001</v>
      </c>
      <c r="B9" s="71" t="s">
        <v>106</v>
      </c>
      <c r="C9" s="59" t="s">
        <v>37</v>
      </c>
      <c r="D9" s="19" t="s">
        <v>1</v>
      </c>
      <c r="E9" s="19">
        <v>3</v>
      </c>
      <c r="F9" s="19">
        <v>0</v>
      </c>
      <c r="G9" s="19">
        <v>3</v>
      </c>
      <c r="H9" s="19">
        <v>3</v>
      </c>
      <c r="I9" s="19">
        <v>10</v>
      </c>
      <c r="J9" s="19" t="s">
        <v>104</v>
      </c>
    </row>
    <row r="10" spans="1:10" ht="25.5" x14ac:dyDescent="0.25">
      <c r="A10" s="59" t="s">
        <v>1000</v>
      </c>
      <c r="B10" s="71" t="s">
        <v>105</v>
      </c>
      <c r="C10" s="59" t="s">
        <v>37</v>
      </c>
      <c r="D10" s="19" t="s">
        <v>1</v>
      </c>
      <c r="E10" s="19">
        <v>3</v>
      </c>
      <c r="F10" s="19">
        <v>0</v>
      </c>
      <c r="G10" s="19">
        <v>3</v>
      </c>
      <c r="H10" s="19">
        <v>3</v>
      </c>
      <c r="I10" s="19">
        <v>10</v>
      </c>
      <c r="J10" s="19" t="s">
        <v>104</v>
      </c>
    </row>
    <row r="11" spans="1:10" ht="38.25" x14ac:dyDescent="0.25">
      <c r="A11" s="59" t="s">
        <v>999</v>
      </c>
      <c r="B11" s="71" t="s">
        <v>103</v>
      </c>
      <c r="C11" s="59" t="s">
        <v>37</v>
      </c>
      <c r="D11" s="19" t="s">
        <v>1</v>
      </c>
      <c r="E11" s="19">
        <v>3</v>
      </c>
      <c r="F11" s="19">
        <v>0</v>
      </c>
      <c r="G11" s="19">
        <v>3</v>
      </c>
      <c r="H11" s="19">
        <v>3</v>
      </c>
      <c r="I11" s="19">
        <v>10</v>
      </c>
      <c r="J11" s="19" t="s">
        <v>56</v>
      </c>
    </row>
    <row r="12" spans="1:10" ht="25.5" x14ac:dyDescent="0.25">
      <c r="A12" s="80" t="s">
        <v>998</v>
      </c>
      <c r="B12" s="81" t="s">
        <v>102</v>
      </c>
      <c r="C12" s="62" t="s">
        <v>37</v>
      </c>
      <c r="D12" s="62" t="s">
        <v>1</v>
      </c>
      <c r="E12" s="62">
        <v>3</v>
      </c>
      <c r="F12" s="62">
        <v>0</v>
      </c>
      <c r="G12" s="62">
        <v>3</v>
      </c>
      <c r="H12" s="62">
        <v>3</v>
      </c>
      <c r="I12" s="62">
        <v>10</v>
      </c>
      <c r="J12" s="62" t="s">
        <v>54</v>
      </c>
    </row>
    <row r="13" spans="1:10" x14ac:dyDescent="0.25">
      <c r="A13" s="19" t="s">
        <v>997</v>
      </c>
      <c r="B13" s="75" t="s">
        <v>101</v>
      </c>
      <c r="C13" s="62" t="s">
        <v>37</v>
      </c>
      <c r="D13" s="62" t="s">
        <v>1</v>
      </c>
      <c r="E13" s="62">
        <v>3</v>
      </c>
      <c r="F13" s="62">
        <v>0</v>
      </c>
      <c r="G13" s="62">
        <v>3</v>
      </c>
      <c r="H13" s="62">
        <v>3</v>
      </c>
      <c r="I13" s="62">
        <v>10</v>
      </c>
      <c r="J13" s="19" t="s">
        <v>100</v>
      </c>
    </row>
    <row r="14" spans="1:10" ht="25.5" x14ac:dyDescent="0.25">
      <c r="A14" s="19" t="s">
        <v>996</v>
      </c>
      <c r="B14" s="75" t="s">
        <v>99</v>
      </c>
      <c r="C14" s="19" t="s">
        <v>37</v>
      </c>
      <c r="D14" s="19" t="s">
        <v>1</v>
      </c>
      <c r="E14" s="19">
        <v>3</v>
      </c>
      <c r="F14" s="19">
        <v>0</v>
      </c>
      <c r="G14" s="19">
        <v>3</v>
      </c>
      <c r="H14" s="19">
        <v>3</v>
      </c>
      <c r="I14" s="19">
        <v>10</v>
      </c>
      <c r="J14" s="19" t="s">
        <v>41</v>
      </c>
    </row>
    <row r="15" spans="1:10" ht="25.5" x14ac:dyDescent="0.25">
      <c r="A15" s="19" t="s">
        <v>995</v>
      </c>
      <c r="B15" s="78" t="s">
        <v>98</v>
      </c>
      <c r="C15" s="62" t="s">
        <v>37</v>
      </c>
      <c r="D15" s="62" t="s">
        <v>1</v>
      </c>
      <c r="E15" s="62">
        <v>3</v>
      </c>
      <c r="F15" s="62">
        <v>0</v>
      </c>
      <c r="G15" s="62">
        <v>3</v>
      </c>
      <c r="H15" s="62">
        <v>0</v>
      </c>
      <c r="I15" s="62">
        <v>10</v>
      </c>
      <c r="J15" s="59" t="s">
        <v>97</v>
      </c>
    </row>
    <row r="16" spans="1:10" ht="25.5" x14ac:dyDescent="0.25">
      <c r="A16" s="67" t="s">
        <v>994</v>
      </c>
      <c r="B16" s="77" t="s">
        <v>96</v>
      </c>
      <c r="C16" s="62" t="s">
        <v>37</v>
      </c>
      <c r="D16" s="67" t="s">
        <v>1</v>
      </c>
      <c r="E16" s="67">
        <v>3</v>
      </c>
      <c r="F16" s="67">
        <v>0</v>
      </c>
      <c r="G16" s="67">
        <v>3</v>
      </c>
      <c r="H16" s="67">
        <v>3</v>
      </c>
      <c r="I16" s="67">
        <v>10</v>
      </c>
      <c r="J16" s="67" t="s">
        <v>95</v>
      </c>
    </row>
    <row r="17" spans="1:10" x14ac:dyDescent="0.25">
      <c r="A17" s="67" t="s">
        <v>993</v>
      </c>
      <c r="B17" s="77" t="s">
        <v>94</v>
      </c>
      <c r="C17" s="62" t="s">
        <v>37</v>
      </c>
      <c r="D17" s="67" t="s">
        <v>1</v>
      </c>
      <c r="E17" s="67">
        <v>3</v>
      </c>
      <c r="F17" s="67">
        <v>0</v>
      </c>
      <c r="G17" s="67">
        <v>3</v>
      </c>
      <c r="H17" s="67">
        <v>3</v>
      </c>
      <c r="I17" s="67">
        <v>10</v>
      </c>
      <c r="J17" s="19" t="s">
        <v>28</v>
      </c>
    </row>
    <row r="18" spans="1:10" x14ac:dyDescent="0.25">
      <c r="A18" s="258" t="s">
        <v>93</v>
      </c>
      <c r="B18" s="258"/>
      <c r="C18" s="258"/>
      <c r="D18" s="258"/>
      <c r="E18" s="258"/>
      <c r="F18" s="258"/>
      <c r="G18" s="258"/>
      <c r="H18" s="259"/>
      <c r="I18" s="259"/>
      <c r="J18" s="259"/>
    </row>
    <row r="19" spans="1:10" x14ac:dyDescent="0.25">
      <c r="A19" s="58" t="s">
        <v>15</v>
      </c>
      <c r="B19" s="58" t="s">
        <v>14</v>
      </c>
      <c r="C19" s="58" t="s">
        <v>13</v>
      </c>
      <c r="D19" s="58" t="s">
        <v>12</v>
      </c>
      <c r="E19" s="58" t="s">
        <v>11</v>
      </c>
      <c r="F19" s="58" t="s">
        <v>10</v>
      </c>
      <c r="G19" s="58" t="s">
        <v>9</v>
      </c>
      <c r="H19" s="260" t="s">
        <v>8</v>
      </c>
      <c r="I19" s="260"/>
      <c r="J19" s="260"/>
    </row>
    <row r="20" spans="1:10" x14ac:dyDescent="0.25">
      <c r="A20" s="59" t="s">
        <v>139</v>
      </c>
      <c r="B20" s="59" t="s">
        <v>88</v>
      </c>
      <c r="C20" s="60" t="s">
        <v>17</v>
      </c>
      <c r="D20" s="59">
        <v>8</v>
      </c>
      <c r="E20" s="59">
        <v>0</v>
      </c>
      <c r="F20" s="59">
        <v>0</v>
      </c>
      <c r="G20" s="59">
        <v>8</v>
      </c>
      <c r="H20" s="257"/>
      <c r="I20" s="257"/>
      <c r="J20" s="257"/>
    </row>
    <row r="21" spans="1:10" x14ac:dyDescent="0.25">
      <c r="A21" s="59" t="s">
        <v>138</v>
      </c>
      <c r="B21" s="59" t="s">
        <v>87</v>
      </c>
      <c r="C21" s="60" t="s">
        <v>17</v>
      </c>
      <c r="D21" s="59">
        <v>0</v>
      </c>
      <c r="E21" s="59">
        <v>1</v>
      </c>
      <c r="F21" s="59">
        <v>0</v>
      </c>
      <c r="G21" s="59">
        <v>1</v>
      </c>
      <c r="H21" s="257"/>
      <c r="I21" s="257"/>
      <c r="J21" s="257"/>
    </row>
    <row r="22" spans="1:10" x14ac:dyDescent="0.25">
      <c r="A22" s="258" t="s">
        <v>92</v>
      </c>
      <c r="B22" s="258"/>
      <c r="C22" s="258"/>
      <c r="D22" s="258"/>
      <c r="E22" s="258"/>
      <c r="F22" s="258"/>
      <c r="G22" s="258"/>
      <c r="H22" s="259"/>
      <c r="I22" s="259"/>
      <c r="J22" s="259"/>
    </row>
    <row r="23" spans="1:10" x14ac:dyDescent="0.25">
      <c r="A23" s="58" t="s">
        <v>15</v>
      </c>
      <c r="B23" s="58" t="s">
        <v>14</v>
      </c>
      <c r="C23" s="58" t="s">
        <v>13</v>
      </c>
      <c r="D23" s="58" t="s">
        <v>12</v>
      </c>
      <c r="E23" s="58" t="s">
        <v>11</v>
      </c>
      <c r="F23" s="58" t="s">
        <v>10</v>
      </c>
      <c r="G23" s="58" t="s">
        <v>9</v>
      </c>
      <c r="H23" s="260" t="s">
        <v>8</v>
      </c>
      <c r="I23" s="260"/>
      <c r="J23" s="260"/>
    </row>
    <row r="24" spans="1:10" x14ac:dyDescent="0.25">
      <c r="A24" s="59" t="s">
        <v>137</v>
      </c>
      <c r="B24" s="59" t="s">
        <v>88</v>
      </c>
      <c r="C24" s="60" t="s">
        <v>17</v>
      </c>
      <c r="D24" s="59">
        <v>8</v>
      </c>
      <c r="E24" s="59">
        <v>0</v>
      </c>
      <c r="F24" s="59">
        <v>0</v>
      </c>
      <c r="G24" s="59">
        <v>8</v>
      </c>
      <c r="H24" s="257"/>
      <c r="I24" s="257"/>
      <c r="J24" s="257"/>
    </row>
    <row r="25" spans="1:10" x14ac:dyDescent="0.25">
      <c r="A25" s="59" t="s">
        <v>135</v>
      </c>
      <c r="B25" s="59" t="s">
        <v>87</v>
      </c>
      <c r="C25" s="60" t="s">
        <v>17</v>
      </c>
      <c r="D25" s="59">
        <v>0</v>
      </c>
      <c r="E25" s="59">
        <v>1</v>
      </c>
      <c r="F25" s="59">
        <v>0</v>
      </c>
      <c r="G25" s="59">
        <v>1</v>
      </c>
      <c r="H25" s="257"/>
      <c r="I25" s="257"/>
      <c r="J25" s="257"/>
    </row>
    <row r="26" spans="1:10" x14ac:dyDescent="0.25">
      <c r="A26" s="258" t="s">
        <v>91</v>
      </c>
      <c r="B26" s="258"/>
      <c r="C26" s="258"/>
      <c r="D26" s="258"/>
      <c r="E26" s="258"/>
      <c r="F26" s="258"/>
      <c r="G26" s="258"/>
      <c r="H26" s="259"/>
      <c r="I26" s="259"/>
      <c r="J26" s="259"/>
    </row>
    <row r="27" spans="1:10" x14ac:dyDescent="0.25">
      <c r="A27" s="58" t="s">
        <v>15</v>
      </c>
      <c r="B27" s="58" t="s">
        <v>14</v>
      </c>
      <c r="C27" s="58" t="s">
        <v>13</v>
      </c>
      <c r="D27" s="58" t="s">
        <v>12</v>
      </c>
      <c r="E27" s="58" t="s">
        <v>11</v>
      </c>
      <c r="F27" s="58" t="s">
        <v>10</v>
      </c>
      <c r="G27" s="58" t="s">
        <v>9</v>
      </c>
      <c r="H27" s="260" t="s">
        <v>8</v>
      </c>
      <c r="I27" s="260"/>
      <c r="J27" s="260"/>
    </row>
    <row r="28" spans="1:10" x14ac:dyDescent="0.25">
      <c r="A28" s="59" t="s">
        <v>134</v>
      </c>
      <c r="B28" s="59" t="s">
        <v>88</v>
      </c>
      <c r="C28" s="60" t="s">
        <v>17</v>
      </c>
      <c r="D28" s="59">
        <v>8</v>
      </c>
      <c r="E28" s="59">
        <v>0</v>
      </c>
      <c r="F28" s="59">
        <v>0</v>
      </c>
      <c r="G28" s="59">
        <v>8</v>
      </c>
      <c r="H28" s="257"/>
      <c r="I28" s="257"/>
      <c r="J28" s="257"/>
    </row>
    <row r="29" spans="1:10" x14ac:dyDescent="0.25">
      <c r="A29" s="59" t="s">
        <v>133</v>
      </c>
      <c r="B29" s="59" t="s">
        <v>87</v>
      </c>
      <c r="C29" s="60" t="s">
        <v>17</v>
      </c>
      <c r="D29" s="59">
        <v>0</v>
      </c>
      <c r="E29" s="59">
        <v>1</v>
      </c>
      <c r="F29" s="59">
        <v>0</v>
      </c>
      <c r="G29" s="59">
        <v>1</v>
      </c>
      <c r="H29" s="257"/>
      <c r="I29" s="257"/>
      <c r="J29" s="257"/>
    </row>
    <row r="30" spans="1:10" x14ac:dyDescent="0.25">
      <c r="A30" s="59" t="s">
        <v>992</v>
      </c>
      <c r="B30" s="59" t="s">
        <v>90</v>
      </c>
      <c r="C30" s="60" t="s">
        <v>1</v>
      </c>
      <c r="D30" s="59">
        <v>0</v>
      </c>
      <c r="E30" s="59">
        <v>0</v>
      </c>
      <c r="F30" s="59">
        <v>0</v>
      </c>
      <c r="G30" s="59">
        <v>21</v>
      </c>
      <c r="H30" s="257"/>
      <c r="I30" s="257"/>
      <c r="J30" s="257"/>
    </row>
    <row r="31" spans="1:10" x14ac:dyDescent="0.25">
      <c r="A31" s="62" t="s">
        <v>991</v>
      </c>
      <c r="B31" s="59" t="s">
        <v>86</v>
      </c>
      <c r="C31" s="60" t="s">
        <v>17</v>
      </c>
      <c r="D31" s="59">
        <v>0</v>
      </c>
      <c r="E31" s="59">
        <v>0</v>
      </c>
      <c r="F31" s="59">
        <v>0</v>
      </c>
      <c r="G31" s="59">
        <v>21</v>
      </c>
      <c r="H31" s="257"/>
      <c r="I31" s="257"/>
      <c r="J31" s="257"/>
    </row>
    <row r="32" spans="1:10" x14ac:dyDescent="0.25">
      <c r="A32" s="258" t="s">
        <v>89</v>
      </c>
      <c r="B32" s="258"/>
      <c r="C32" s="258"/>
      <c r="D32" s="258"/>
      <c r="E32" s="258"/>
      <c r="F32" s="258"/>
      <c r="G32" s="258"/>
      <c r="H32" s="259"/>
      <c r="I32" s="259"/>
      <c r="J32" s="259"/>
    </row>
    <row r="33" spans="1:10" x14ac:dyDescent="0.25">
      <c r="A33" s="58" t="s">
        <v>15</v>
      </c>
      <c r="B33" s="58" t="s">
        <v>14</v>
      </c>
      <c r="C33" s="58" t="s">
        <v>13</v>
      </c>
      <c r="D33" s="58" t="s">
        <v>12</v>
      </c>
      <c r="E33" s="58" t="s">
        <v>11</v>
      </c>
      <c r="F33" s="58" t="s">
        <v>10</v>
      </c>
      <c r="G33" s="58" t="s">
        <v>9</v>
      </c>
      <c r="H33" s="260" t="s">
        <v>8</v>
      </c>
      <c r="I33" s="260"/>
      <c r="J33" s="260"/>
    </row>
    <row r="34" spans="1:10" x14ac:dyDescent="0.25">
      <c r="A34" s="59" t="s">
        <v>129</v>
      </c>
      <c r="B34" s="59" t="s">
        <v>88</v>
      </c>
      <c r="C34" s="60" t="s">
        <v>17</v>
      </c>
      <c r="D34" s="59">
        <v>8</v>
      </c>
      <c r="E34" s="59">
        <v>0</v>
      </c>
      <c r="F34" s="59">
        <v>0</v>
      </c>
      <c r="G34" s="59">
        <v>8</v>
      </c>
      <c r="H34" s="257"/>
      <c r="I34" s="257"/>
      <c r="J34" s="257"/>
    </row>
    <row r="35" spans="1:10" x14ac:dyDescent="0.25">
      <c r="A35" s="59" t="s">
        <v>127</v>
      </c>
      <c r="B35" s="59" t="s">
        <v>87</v>
      </c>
      <c r="C35" s="60" t="s">
        <v>17</v>
      </c>
      <c r="D35" s="59">
        <v>0</v>
      </c>
      <c r="E35" s="59">
        <v>1</v>
      </c>
      <c r="F35" s="59">
        <v>0</v>
      </c>
      <c r="G35" s="59">
        <v>1</v>
      </c>
      <c r="H35" s="257"/>
      <c r="I35" s="257"/>
      <c r="J35" s="257"/>
    </row>
    <row r="36" spans="1:10" x14ac:dyDescent="0.25">
      <c r="A36" s="62" t="s">
        <v>990</v>
      </c>
      <c r="B36" s="59" t="s">
        <v>86</v>
      </c>
      <c r="C36" s="60" t="s">
        <v>17</v>
      </c>
      <c r="D36" s="59">
        <v>0</v>
      </c>
      <c r="E36" s="59">
        <v>0</v>
      </c>
      <c r="F36" s="59">
        <v>0</v>
      </c>
      <c r="G36" s="59">
        <v>21</v>
      </c>
      <c r="H36" s="257"/>
      <c r="I36" s="257"/>
      <c r="J36" s="257"/>
    </row>
    <row r="37" spans="1:10" x14ac:dyDescent="0.25">
      <c r="A37" s="258" t="s">
        <v>16</v>
      </c>
      <c r="B37" s="258"/>
      <c r="C37" s="258"/>
      <c r="D37" s="258"/>
      <c r="E37" s="258"/>
      <c r="F37" s="258"/>
      <c r="G37" s="258"/>
      <c r="H37" s="259"/>
      <c r="I37" s="259"/>
      <c r="J37" s="259"/>
    </row>
    <row r="38" spans="1:10" x14ac:dyDescent="0.25">
      <c r="A38" s="58" t="s">
        <v>15</v>
      </c>
      <c r="B38" s="58" t="s">
        <v>14</v>
      </c>
      <c r="C38" s="58" t="s">
        <v>13</v>
      </c>
      <c r="D38" s="58" t="s">
        <v>12</v>
      </c>
      <c r="E38" s="58" t="s">
        <v>11</v>
      </c>
      <c r="F38" s="58" t="s">
        <v>10</v>
      </c>
      <c r="G38" s="58" t="s">
        <v>9</v>
      </c>
      <c r="H38" s="260" t="s">
        <v>8</v>
      </c>
      <c r="I38" s="260"/>
      <c r="J38" s="260"/>
    </row>
    <row r="39" spans="1:10" ht="39.75" customHeight="1" x14ac:dyDescent="0.25">
      <c r="A39" s="59" t="s">
        <v>112</v>
      </c>
      <c r="B39" s="59" t="s">
        <v>85</v>
      </c>
      <c r="C39" s="59" t="s">
        <v>1</v>
      </c>
      <c r="D39" s="59">
        <v>3</v>
      </c>
      <c r="E39" s="59">
        <v>0</v>
      </c>
      <c r="F39" s="59">
        <v>3</v>
      </c>
      <c r="G39" s="59">
        <v>14</v>
      </c>
      <c r="H39" s="261" t="s">
        <v>84</v>
      </c>
      <c r="I39" s="261"/>
      <c r="J39" s="261"/>
    </row>
    <row r="40" spans="1:10" x14ac:dyDescent="0.25">
      <c r="A40" s="66" t="s">
        <v>988</v>
      </c>
      <c r="B40" s="66" t="s">
        <v>83</v>
      </c>
      <c r="C40" s="60" t="s">
        <v>1</v>
      </c>
      <c r="D40" s="66">
        <v>0</v>
      </c>
      <c r="E40" s="66">
        <v>2</v>
      </c>
      <c r="F40" s="66">
        <v>0</v>
      </c>
      <c r="G40" s="66">
        <v>10</v>
      </c>
      <c r="H40" s="261" t="s">
        <v>987</v>
      </c>
      <c r="I40" s="261"/>
      <c r="J40" s="261"/>
    </row>
    <row r="41" spans="1:10" x14ac:dyDescent="0.25">
      <c r="A41" s="66" t="s">
        <v>989</v>
      </c>
      <c r="B41" s="66" t="s">
        <v>82</v>
      </c>
      <c r="C41" s="60" t="s">
        <v>1</v>
      </c>
      <c r="D41" s="66">
        <v>0</v>
      </c>
      <c r="E41" s="66">
        <v>2</v>
      </c>
      <c r="F41" s="66">
        <v>0</v>
      </c>
      <c r="G41" s="66">
        <v>10</v>
      </c>
      <c r="H41" s="261"/>
      <c r="I41" s="261"/>
      <c r="J41" s="261"/>
    </row>
  </sheetData>
  <mergeCells count="36">
    <mergeCell ref="B7:B8"/>
    <mergeCell ref="J7:J8"/>
    <mergeCell ref="A6:B6"/>
    <mergeCell ref="A1:J1"/>
    <mergeCell ref="A2:J2"/>
    <mergeCell ref="A3:J3"/>
    <mergeCell ref="A4:J4"/>
    <mergeCell ref="A5:B5"/>
    <mergeCell ref="A22:G22"/>
    <mergeCell ref="H22:J22"/>
    <mergeCell ref="H23:J23"/>
    <mergeCell ref="H24:J24"/>
    <mergeCell ref="A18:G18"/>
    <mergeCell ref="H18:J18"/>
    <mergeCell ref="H19:J19"/>
    <mergeCell ref="H20:J20"/>
    <mergeCell ref="H21:J21"/>
    <mergeCell ref="H38:J38"/>
    <mergeCell ref="H39:J39"/>
    <mergeCell ref="H40:J41"/>
    <mergeCell ref="A32:G32"/>
    <mergeCell ref="H32:J32"/>
    <mergeCell ref="H33:J33"/>
    <mergeCell ref="H34:J34"/>
    <mergeCell ref="H35:J35"/>
    <mergeCell ref="H36:J36"/>
    <mergeCell ref="H30:J30"/>
    <mergeCell ref="H25:J25"/>
    <mergeCell ref="H31:J31"/>
    <mergeCell ref="A37:G37"/>
    <mergeCell ref="H37:J37"/>
    <mergeCell ref="A26:G26"/>
    <mergeCell ref="H26:J26"/>
    <mergeCell ref="H27:J27"/>
    <mergeCell ref="H28:J28"/>
    <mergeCell ref="H29:J29"/>
  </mergeCells>
  <pageMargins left="0.7" right="0.7" top="0.75" bottom="0.75" header="0.3" footer="0.3"/>
  <pageSetup paperSize="9" scale="82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34"/>
  <sheetViews>
    <sheetView topLeftCell="A7" workbookViewId="0">
      <selection activeCell="J27" sqref="J27:L27"/>
    </sheetView>
  </sheetViews>
  <sheetFormatPr defaultRowHeight="15" x14ac:dyDescent="0.25"/>
  <cols>
    <col min="1" max="1" width="8.42578125" bestFit="1" customWidth="1"/>
    <col min="2" max="2" width="33" customWidth="1"/>
    <col min="3" max="3" width="14.28515625" customWidth="1"/>
    <col min="4" max="4" width="9" bestFit="1" customWidth="1"/>
    <col min="5" max="5" width="11.28515625" bestFit="1" customWidth="1"/>
    <col min="6" max="6" width="12.42578125" customWidth="1"/>
    <col min="7" max="7" width="8.5703125" bestFit="1" customWidth="1"/>
    <col min="8" max="8" width="8" bestFit="1" customWidth="1"/>
    <col min="9" max="9" width="10" customWidth="1"/>
  </cols>
  <sheetData>
    <row r="1" spans="1:12" ht="22.5" x14ac:dyDescent="0.25">
      <c r="A1" s="265" t="s">
        <v>81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</row>
    <row r="2" spans="1:12" ht="22.5" x14ac:dyDescent="0.25">
      <c r="A2" s="266" t="s">
        <v>526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</row>
    <row r="3" spans="1:12" ht="19.5" x14ac:dyDescent="0.25">
      <c r="A3" s="267" t="s">
        <v>525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</row>
    <row r="4" spans="1:12" ht="18.75" x14ac:dyDescent="0.25">
      <c r="A4" s="268" t="s">
        <v>453</v>
      </c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</row>
    <row r="5" spans="1:12" x14ac:dyDescent="0.25">
      <c r="A5" s="263" t="s">
        <v>523</v>
      </c>
      <c r="B5" s="308"/>
      <c r="C5" s="17"/>
      <c r="D5" s="153"/>
      <c r="E5" s="154"/>
      <c r="F5" s="154"/>
      <c r="G5" s="154"/>
      <c r="H5" s="154"/>
      <c r="I5" s="154"/>
      <c r="J5" s="154"/>
      <c r="K5" s="154"/>
      <c r="L5" s="154"/>
    </row>
    <row r="6" spans="1:12" x14ac:dyDescent="0.25">
      <c r="A6" s="150" t="s">
        <v>76</v>
      </c>
      <c r="B6" s="309" t="s">
        <v>75</v>
      </c>
      <c r="C6" s="30" t="s">
        <v>74</v>
      </c>
      <c r="D6" s="30" t="s">
        <v>73</v>
      </c>
      <c r="E6" s="62" t="s">
        <v>72</v>
      </c>
      <c r="F6" s="62" t="s">
        <v>71</v>
      </c>
      <c r="G6" s="62" t="s">
        <v>70</v>
      </c>
      <c r="H6" s="62" t="s">
        <v>69</v>
      </c>
      <c r="I6" s="62" t="s">
        <v>68</v>
      </c>
      <c r="J6" s="284" t="s">
        <v>67</v>
      </c>
      <c r="K6" s="284"/>
      <c r="L6" s="284"/>
    </row>
    <row r="7" spans="1:12" ht="25.5" x14ac:dyDescent="0.25">
      <c r="A7" s="150" t="s">
        <v>66</v>
      </c>
      <c r="B7" s="309"/>
      <c r="C7" s="30" t="s">
        <v>65</v>
      </c>
      <c r="D7" s="30" t="s">
        <v>64</v>
      </c>
      <c r="E7" s="62" t="s">
        <v>63</v>
      </c>
      <c r="F7" s="62" t="s">
        <v>63</v>
      </c>
      <c r="G7" s="62" t="s">
        <v>62</v>
      </c>
      <c r="H7" s="62" t="s">
        <v>61</v>
      </c>
      <c r="I7" s="62" t="s">
        <v>60</v>
      </c>
      <c r="J7" s="284"/>
      <c r="K7" s="284"/>
      <c r="L7" s="284"/>
    </row>
    <row r="8" spans="1:12" x14ac:dyDescent="0.25">
      <c r="A8" s="29" t="s">
        <v>1060</v>
      </c>
      <c r="B8" s="30" t="s">
        <v>22</v>
      </c>
      <c r="C8" s="62" t="s">
        <v>37</v>
      </c>
      <c r="D8" s="62" t="s">
        <v>17</v>
      </c>
      <c r="E8" s="62">
        <v>8</v>
      </c>
      <c r="F8" s="62">
        <v>0</v>
      </c>
      <c r="G8" s="62">
        <v>8</v>
      </c>
      <c r="H8" s="62">
        <v>0</v>
      </c>
      <c r="I8" s="62">
        <v>8</v>
      </c>
      <c r="J8" s="288" t="s">
        <v>517</v>
      </c>
      <c r="K8" s="288"/>
      <c r="L8" s="288"/>
    </row>
    <row r="9" spans="1:12" x14ac:dyDescent="0.25">
      <c r="A9" s="29" t="s">
        <v>1061</v>
      </c>
      <c r="B9" s="30" t="s">
        <v>20</v>
      </c>
      <c r="C9" s="62" t="s">
        <v>37</v>
      </c>
      <c r="D9" s="62" t="s">
        <v>17</v>
      </c>
      <c r="E9" s="62">
        <v>0</v>
      </c>
      <c r="F9" s="62">
        <v>1</v>
      </c>
      <c r="G9" s="62">
        <v>1</v>
      </c>
      <c r="H9" s="62">
        <v>0</v>
      </c>
      <c r="I9" s="62">
        <v>1</v>
      </c>
      <c r="J9" s="288" t="s">
        <v>517</v>
      </c>
      <c r="K9" s="288"/>
      <c r="L9" s="288"/>
    </row>
    <row r="10" spans="1:12" x14ac:dyDescent="0.25">
      <c r="A10" s="263" t="s">
        <v>536</v>
      </c>
      <c r="B10" s="308"/>
      <c r="C10" s="155"/>
      <c r="D10" s="153"/>
      <c r="E10" s="154"/>
      <c r="F10" s="154"/>
      <c r="G10" s="154"/>
      <c r="H10" s="154"/>
      <c r="I10" s="154"/>
      <c r="J10" s="154"/>
      <c r="K10" s="154"/>
      <c r="L10" s="154"/>
    </row>
    <row r="11" spans="1:12" x14ac:dyDescent="0.25">
      <c r="A11" s="18" t="s">
        <v>1062</v>
      </c>
      <c r="B11" s="30" t="s">
        <v>22</v>
      </c>
      <c r="C11" s="62" t="s">
        <v>37</v>
      </c>
      <c r="D11" s="62" t="s">
        <v>17</v>
      </c>
      <c r="E11" s="62">
        <v>8</v>
      </c>
      <c r="F11" s="62">
        <v>0</v>
      </c>
      <c r="G11" s="62">
        <v>8</v>
      </c>
      <c r="H11" s="62">
        <v>0</v>
      </c>
      <c r="I11" s="62">
        <v>8</v>
      </c>
      <c r="J11" s="288" t="s">
        <v>517</v>
      </c>
      <c r="K11" s="288"/>
      <c r="L11" s="288"/>
    </row>
    <row r="12" spans="1:12" x14ac:dyDescent="0.25">
      <c r="A12" s="19" t="s">
        <v>1063</v>
      </c>
      <c r="B12" s="30" t="s">
        <v>20</v>
      </c>
      <c r="C12" s="62" t="s">
        <v>37</v>
      </c>
      <c r="D12" s="62" t="s">
        <v>17</v>
      </c>
      <c r="E12" s="62">
        <v>0</v>
      </c>
      <c r="F12" s="62">
        <v>1</v>
      </c>
      <c r="G12" s="62">
        <v>1</v>
      </c>
      <c r="H12" s="62">
        <v>0</v>
      </c>
      <c r="I12" s="62">
        <v>1</v>
      </c>
      <c r="J12" s="288" t="s">
        <v>517</v>
      </c>
      <c r="K12" s="288"/>
      <c r="L12" s="288"/>
    </row>
    <row r="13" spans="1:12" x14ac:dyDescent="0.25">
      <c r="A13" s="263" t="s">
        <v>535</v>
      </c>
      <c r="B13" s="308"/>
      <c r="C13" s="155"/>
      <c r="D13" s="153"/>
      <c r="E13" s="154"/>
      <c r="F13" s="154"/>
      <c r="G13" s="154"/>
      <c r="H13" s="154"/>
      <c r="I13" s="154"/>
      <c r="J13" s="154"/>
      <c r="K13" s="154"/>
      <c r="L13" s="154"/>
    </row>
    <row r="14" spans="1:12" x14ac:dyDescent="0.25">
      <c r="A14" s="19" t="s">
        <v>1064</v>
      </c>
      <c r="B14" s="30" t="s">
        <v>22</v>
      </c>
      <c r="C14" s="62" t="s">
        <v>37</v>
      </c>
      <c r="D14" s="62" t="s">
        <v>17</v>
      </c>
      <c r="E14" s="62">
        <v>8</v>
      </c>
      <c r="F14" s="62">
        <v>0</v>
      </c>
      <c r="G14" s="62">
        <v>8</v>
      </c>
      <c r="H14" s="62">
        <v>0</v>
      </c>
      <c r="I14" s="62">
        <v>8</v>
      </c>
      <c r="J14" s="288" t="s">
        <v>517</v>
      </c>
      <c r="K14" s="288"/>
      <c r="L14" s="288"/>
    </row>
    <row r="15" spans="1:12" x14ac:dyDescent="0.25">
      <c r="A15" s="19" t="s">
        <v>1065</v>
      </c>
      <c r="B15" s="30" t="s">
        <v>20</v>
      </c>
      <c r="C15" s="62" t="s">
        <v>37</v>
      </c>
      <c r="D15" s="62" t="s">
        <v>17</v>
      </c>
      <c r="E15" s="62">
        <v>0</v>
      </c>
      <c r="F15" s="62">
        <v>1</v>
      </c>
      <c r="G15" s="62">
        <v>1</v>
      </c>
      <c r="H15" s="62">
        <v>0</v>
      </c>
      <c r="I15" s="62">
        <v>1</v>
      </c>
      <c r="J15" s="288" t="s">
        <v>517</v>
      </c>
      <c r="K15" s="288"/>
      <c r="L15" s="288"/>
    </row>
    <row r="16" spans="1:12" x14ac:dyDescent="0.25">
      <c r="A16" s="62" t="s">
        <v>1066</v>
      </c>
      <c r="B16" s="30" t="s">
        <v>533</v>
      </c>
      <c r="C16" s="62" t="s">
        <v>37</v>
      </c>
      <c r="D16" s="62" t="s">
        <v>17</v>
      </c>
      <c r="E16" s="62">
        <v>0</v>
      </c>
      <c r="F16" s="62">
        <v>0</v>
      </c>
      <c r="G16" s="62">
        <v>0</v>
      </c>
      <c r="H16" s="62">
        <v>0</v>
      </c>
      <c r="I16" s="62">
        <v>21</v>
      </c>
      <c r="J16" s="288" t="s">
        <v>517</v>
      </c>
      <c r="K16" s="288"/>
      <c r="L16" s="288"/>
    </row>
    <row r="17" spans="1:12" x14ac:dyDescent="0.25">
      <c r="A17" s="19" t="s">
        <v>1067</v>
      </c>
      <c r="B17" s="78" t="s">
        <v>90</v>
      </c>
      <c r="C17" s="62" t="s">
        <v>37</v>
      </c>
      <c r="D17" s="19" t="s">
        <v>1</v>
      </c>
      <c r="E17" s="19">
        <v>0</v>
      </c>
      <c r="F17" s="19">
        <v>0</v>
      </c>
      <c r="G17" s="19">
        <v>0</v>
      </c>
      <c r="H17" s="19">
        <v>0</v>
      </c>
      <c r="I17" s="19">
        <v>21</v>
      </c>
      <c r="J17" s="288" t="s">
        <v>517</v>
      </c>
      <c r="K17" s="288"/>
      <c r="L17" s="288"/>
    </row>
    <row r="18" spans="1:12" x14ac:dyDescent="0.25">
      <c r="A18" s="263" t="s">
        <v>534</v>
      </c>
      <c r="B18" s="308"/>
      <c r="C18" s="155"/>
      <c r="D18" s="153"/>
      <c r="E18" s="154"/>
      <c r="F18" s="154"/>
      <c r="G18" s="154"/>
      <c r="H18" s="154"/>
      <c r="I18" s="154"/>
      <c r="J18" s="154"/>
      <c r="K18" s="154"/>
      <c r="L18" s="154"/>
    </row>
    <row r="19" spans="1:12" x14ac:dyDescent="0.25">
      <c r="A19" s="19" t="s">
        <v>1068</v>
      </c>
      <c r="B19" s="30" t="s">
        <v>22</v>
      </c>
      <c r="C19" s="62" t="s">
        <v>37</v>
      </c>
      <c r="D19" s="62" t="s">
        <v>17</v>
      </c>
      <c r="E19" s="62">
        <v>8</v>
      </c>
      <c r="F19" s="62">
        <v>0</v>
      </c>
      <c r="G19" s="62">
        <v>8</v>
      </c>
      <c r="H19" s="62">
        <v>0</v>
      </c>
      <c r="I19" s="62">
        <v>8</v>
      </c>
      <c r="J19" s="288" t="s">
        <v>517</v>
      </c>
      <c r="K19" s="288"/>
      <c r="L19" s="288"/>
    </row>
    <row r="20" spans="1:12" x14ac:dyDescent="0.25">
      <c r="A20" s="19" t="s">
        <v>1069</v>
      </c>
      <c r="B20" s="30" t="s">
        <v>20</v>
      </c>
      <c r="C20" s="62" t="s">
        <v>37</v>
      </c>
      <c r="D20" s="62" t="s">
        <v>17</v>
      </c>
      <c r="E20" s="62">
        <v>0</v>
      </c>
      <c r="F20" s="62">
        <v>1</v>
      </c>
      <c r="G20" s="62">
        <v>1</v>
      </c>
      <c r="H20" s="62">
        <v>0</v>
      </c>
      <c r="I20" s="62">
        <v>1</v>
      </c>
      <c r="J20" s="288" t="s">
        <v>517</v>
      </c>
      <c r="K20" s="288"/>
      <c r="L20" s="288"/>
    </row>
    <row r="21" spans="1:12" x14ac:dyDescent="0.25">
      <c r="A21" s="19" t="s">
        <v>1077</v>
      </c>
      <c r="B21" s="30" t="s">
        <v>533</v>
      </c>
      <c r="C21" s="62" t="s">
        <v>37</v>
      </c>
      <c r="D21" s="62" t="s">
        <v>17</v>
      </c>
      <c r="E21" s="62">
        <v>0</v>
      </c>
      <c r="F21" s="62">
        <v>0</v>
      </c>
      <c r="G21" s="62">
        <v>0</v>
      </c>
      <c r="H21" s="62">
        <v>0</v>
      </c>
      <c r="I21" s="62">
        <v>21</v>
      </c>
      <c r="J21" s="288" t="s">
        <v>517</v>
      </c>
      <c r="K21" s="288"/>
      <c r="L21" s="288"/>
    </row>
    <row r="22" spans="1:12" x14ac:dyDescent="0.25">
      <c r="A22" s="263" t="s">
        <v>455</v>
      </c>
      <c r="B22" s="308"/>
      <c r="C22" s="155"/>
      <c r="D22" s="153"/>
      <c r="E22" s="154"/>
      <c r="F22" s="154"/>
      <c r="G22" s="154"/>
      <c r="H22" s="154"/>
      <c r="I22" s="154"/>
      <c r="J22" s="154"/>
      <c r="K22" s="154"/>
      <c r="L22" s="154"/>
    </row>
    <row r="23" spans="1:12" ht="25.5" x14ac:dyDescent="0.25">
      <c r="A23" s="19" t="s">
        <v>112</v>
      </c>
      <c r="B23" s="78" t="s">
        <v>215</v>
      </c>
      <c r="C23" s="19" t="s">
        <v>37</v>
      </c>
      <c r="D23" s="19" t="s">
        <v>1</v>
      </c>
      <c r="E23" s="19">
        <v>3</v>
      </c>
      <c r="F23" s="19">
        <v>0</v>
      </c>
      <c r="G23" s="19">
        <v>3</v>
      </c>
      <c r="H23" s="19">
        <v>3</v>
      </c>
      <c r="I23" s="19">
        <v>14</v>
      </c>
      <c r="J23" s="97"/>
      <c r="K23" s="97"/>
      <c r="L23" s="97"/>
    </row>
    <row r="24" spans="1:12" x14ac:dyDescent="0.25">
      <c r="A24" s="19" t="s">
        <v>1076</v>
      </c>
      <c r="B24" s="78" t="s">
        <v>3</v>
      </c>
      <c r="C24" s="19" t="s">
        <v>37</v>
      </c>
      <c r="D24" s="19" t="s">
        <v>1</v>
      </c>
      <c r="E24" s="19">
        <v>0</v>
      </c>
      <c r="F24" s="19">
        <v>2</v>
      </c>
      <c r="G24" s="19">
        <v>2</v>
      </c>
      <c r="H24" s="19">
        <v>0</v>
      </c>
      <c r="I24" s="19">
        <v>10</v>
      </c>
      <c r="J24" s="288" t="s">
        <v>517</v>
      </c>
      <c r="K24" s="288"/>
      <c r="L24" s="288"/>
    </row>
    <row r="25" spans="1:12" x14ac:dyDescent="0.25">
      <c r="A25" s="19" t="s">
        <v>1075</v>
      </c>
      <c r="B25" s="78" t="s">
        <v>2</v>
      </c>
      <c r="C25" s="19" t="s">
        <v>37</v>
      </c>
      <c r="D25" s="19" t="s">
        <v>1</v>
      </c>
      <c r="E25" s="19">
        <v>0</v>
      </c>
      <c r="F25" s="19">
        <v>2</v>
      </c>
      <c r="G25" s="19">
        <v>2</v>
      </c>
      <c r="H25" s="19">
        <v>0</v>
      </c>
      <c r="I25" s="19">
        <v>10</v>
      </c>
      <c r="J25" s="288" t="s">
        <v>517</v>
      </c>
      <c r="K25" s="288"/>
      <c r="L25" s="288"/>
    </row>
    <row r="26" spans="1:12" x14ac:dyDescent="0.25">
      <c r="A26" s="19" t="s">
        <v>2106</v>
      </c>
      <c r="B26" s="78" t="s">
        <v>2107</v>
      </c>
      <c r="C26" s="19" t="s">
        <v>37</v>
      </c>
      <c r="D26" s="19" t="s">
        <v>1</v>
      </c>
      <c r="E26" s="19">
        <v>3</v>
      </c>
      <c r="F26" s="19">
        <v>0</v>
      </c>
      <c r="G26" s="19">
        <v>3</v>
      </c>
      <c r="H26" s="19">
        <v>3</v>
      </c>
      <c r="I26" s="19">
        <v>10</v>
      </c>
      <c r="J26" s="310" t="s">
        <v>2108</v>
      </c>
      <c r="K26" s="310"/>
      <c r="L26" s="310"/>
    </row>
    <row r="27" spans="1:12" x14ac:dyDescent="0.25">
      <c r="A27" s="19" t="s">
        <v>2109</v>
      </c>
      <c r="B27" s="78" t="s">
        <v>2110</v>
      </c>
      <c r="C27" s="19" t="s">
        <v>37</v>
      </c>
      <c r="D27" s="19" t="s">
        <v>1</v>
      </c>
      <c r="E27" s="19">
        <v>3</v>
      </c>
      <c r="F27" s="19">
        <v>0</v>
      </c>
      <c r="G27" s="19">
        <v>3</v>
      </c>
      <c r="H27" s="19">
        <v>3</v>
      </c>
      <c r="I27" s="19">
        <v>10</v>
      </c>
      <c r="J27" s="310" t="s">
        <v>2119</v>
      </c>
      <c r="K27" s="310"/>
      <c r="L27" s="310"/>
    </row>
    <row r="28" spans="1:12" ht="25.5" x14ac:dyDescent="0.25">
      <c r="A28" s="19" t="s">
        <v>1074</v>
      </c>
      <c r="B28" s="78" t="s">
        <v>532</v>
      </c>
      <c r="C28" s="19" t="s">
        <v>37</v>
      </c>
      <c r="D28" s="19" t="s">
        <v>1</v>
      </c>
      <c r="E28" s="19">
        <v>3</v>
      </c>
      <c r="F28" s="19">
        <v>0</v>
      </c>
      <c r="G28" s="19">
        <v>3</v>
      </c>
      <c r="H28" s="19">
        <v>3</v>
      </c>
      <c r="I28" s="19">
        <v>10</v>
      </c>
      <c r="J28" s="287" t="s">
        <v>2111</v>
      </c>
      <c r="K28" s="287"/>
      <c r="L28" s="287"/>
    </row>
    <row r="29" spans="1:12" ht="25.5" x14ac:dyDescent="0.25">
      <c r="A29" s="19" t="s">
        <v>1073</v>
      </c>
      <c r="B29" s="78" t="s">
        <v>531</v>
      </c>
      <c r="C29" s="19" t="s">
        <v>37</v>
      </c>
      <c r="D29" s="19" t="s">
        <v>1</v>
      </c>
      <c r="E29" s="19">
        <v>3</v>
      </c>
      <c r="F29" s="19">
        <v>0</v>
      </c>
      <c r="G29" s="19">
        <v>3</v>
      </c>
      <c r="H29" s="19">
        <v>3</v>
      </c>
      <c r="I29" s="19">
        <v>10</v>
      </c>
      <c r="J29" s="287" t="s">
        <v>508</v>
      </c>
      <c r="K29" s="287"/>
      <c r="L29" s="287"/>
    </row>
    <row r="30" spans="1:12" ht="25.5" x14ac:dyDescent="0.25">
      <c r="A30" s="19" t="s">
        <v>1072</v>
      </c>
      <c r="B30" s="78" t="s">
        <v>530</v>
      </c>
      <c r="C30" s="19" t="s">
        <v>37</v>
      </c>
      <c r="D30" s="19" t="s">
        <v>1</v>
      </c>
      <c r="E30" s="19">
        <v>3</v>
      </c>
      <c r="F30" s="19">
        <v>0</v>
      </c>
      <c r="G30" s="19">
        <v>3</v>
      </c>
      <c r="H30" s="19">
        <v>3</v>
      </c>
      <c r="I30" s="19">
        <v>10</v>
      </c>
      <c r="J30" s="287" t="s">
        <v>529</v>
      </c>
      <c r="K30" s="287"/>
      <c r="L30" s="287"/>
    </row>
    <row r="31" spans="1:12" x14ac:dyDescent="0.25">
      <c r="A31" s="19" t="s">
        <v>2112</v>
      </c>
      <c r="B31" s="78" t="s">
        <v>2113</v>
      </c>
      <c r="C31" s="19" t="s">
        <v>37</v>
      </c>
      <c r="D31" s="19" t="s">
        <v>1</v>
      </c>
      <c r="E31" s="19">
        <v>3</v>
      </c>
      <c r="F31" s="19">
        <v>0</v>
      </c>
      <c r="G31" s="19">
        <v>3</v>
      </c>
      <c r="H31" s="19">
        <v>3</v>
      </c>
      <c r="I31" s="19">
        <v>10</v>
      </c>
      <c r="J31" s="287" t="s">
        <v>2111</v>
      </c>
      <c r="K31" s="287"/>
      <c r="L31" s="287"/>
    </row>
    <row r="32" spans="1:12" ht="25.5" x14ac:dyDescent="0.25">
      <c r="A32" s="252" t="s">
        <v>2114</v>
      </c>
      <c r="B32" s="253" t="s">
        <v>2115</v>
      </c>
      <c r="C32" s="252" t="s">
        <v>37</v>
      </c>
      <c r="D32" s="252" t="s">
        <v>1</v>
      </c>
      <c r="E32" s="252">
        <v>3</v>
      </c>
      <c r="F32" s="252">
        <v>0</v>
      </c>
      <c r="G32" s="252">
        <v>3</v>
      </c>
      <c r="H32" s="252">
        <v>3</v>
      </c>
      <c r="I32" s="252">
        <v>10</v>
      </c>
      <c r="J32" s="311" t="s">
        <v>2116</v>
      </c>
      <c r="K32" s="311"/>
      <c r="L32" s="311"/>
    </row>
    <row r="33" spans="1:12" x14ac:dyDescent="0.25">
      <c r="A33" s="254" t="s">
        <v>1071</v>
      </c>
      <c r="B33" s="254" t="s">
        <v>528</v>
      </c>
      <c r="C33" s="255" t="s">
        <v>37</v>
      </c>
      <c r="D33" s="255" t="s">
        <v>1</v>
      </c>
      <c r="E33" s="255">
        <v>3</v>
      </c>
      <c r="F33" s="255">
        <v>0</v>
      </c>
      <c r="G33" s="255">
        <v>3</v>
      </c>
      <c r="H33" s="255">
        <v>3</v>
      </c>
      <c r="I33" s="255">
        <v>10</v>
      </c>
      <c r="J33" s="256" t="s">
        <v>2117</v>
      </c>
      <c r="K33" s="256"/>
      <c r="L33" s="256"/>
    </row>
    <row r="34" spans="1:12" x14ac:dyDescent="0.25">
      <c r="A34" s="254" t="s">
        <v>1070</v>
      </c>
      <c r="B34" s="254" t="s">
        <v>527</v>
      </c>
      <c r="C34" s="255" t="s">
        <v>37</v>
      </c>
      <c r="D34" s="255" t="s">
        <v>1</v>
      </c>
      <c r="E34" s="255">
        <v>3</v>
      </c>
      <c r="F34" s="255">
        <v>0</v>
      </c>
      <c r="G34" s="255">
        <v>3</v>
      </c>
      <c r="H34" s="255">
        <v>3</v>
      </c>
      <c r="I34" s="255">
        <v>10</v>
      </c>
      <c r="J34" s="256" t="s">
        <v>2118</v>
      </c>
      <c r="K34" s="256"/>
      <c r="L34" s="256"/>
    </row>
  </sheetData>
  <mergeCells count="31">
    <mergeCell ref="J31:L31"/>
    <mergeCell ref="J32:L32"/>
    <mergeCell ref="J28:L28"/>
    <mergeCell ref="J29:L29"/>
    <mergeCell ref="J30:L30"/>
    <mergeCell ref="J25:L25"/>
    <mergeCell ref="J26:L26"/>
    <mergeCell ref="J27:L27"/>
    <mergeCell ref="A18:B18"/>
    <mergeCell ref="A13:B13"/>
    <mergeCell ref="A22:B22"/>
    <mergeCell ref="J24:L24"/>
    <mergeCell ref="J21:L21"/>
    <mergeCell ref="J14:L14"/>
    <mergeCell ref="J15:L15"/>
    <mergeCell ref="J19:L19"/>
    <mergeCell ref="J20:L20"/>
    <mergeCell ref="J16:L16"/>
    <mergeCell ref="J17:L17"/>
    <mergeCell ref="A1:L1"/>
    <mergeCell ref="A2:L2"/>
    <mergeCell ref="A3:L3"/>
    <mergeCell ref="A4:L4"/>
    <mergeCell ref="J12:L12"/>
    <mergeCell ref="A5:B5"/>
    <mergeCell ref="J11:L11"/>
    <mergeCell ref="B6:B7"/>
    <mergeCell ref="J6:L7"/>
    <mergeCell ref="J8:L8"/>
    <mergeCell ref="J9:L9"/>
    <mergeCell ref="A10:B10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48"/>
  <sheetViews>
    <sheetView zoomScaleNormal="100" workbookViewId="0">
      <selection sqref="A1:L1"/>
    </sheetView>
  </sheetViews>
  <sheetFormatPr defaultRowHeight="15" x14ac:dyDescent="0.25"/>
  <cols>
    <col min="1" max="1" width="12.140625" bestFit="1" customWidth="1"/>
    <col min="2" max="2" width="50.7109375" bestFit="1" customWidth="1"/>
    <col min="3" max="3" width="14.5703125" bestFit="1" customWidth="1"/>
    <col min="4" max="4" width="8.5703125" bestFit="1" customWidth="1"/>
    <col min="5" max="5" width="11.140625" bestFit="1" customWidth="1"/>
    <col min="6" max="6" width="11" bestFit="1" customWidth="1"/>
    <col min="7" max="7" width="8.7109375" bestFit="1" customWidth="1"/>
    <col min="8" max="8" width="8" bestFit="1" customWidth="1"/>
    <col min="9" max="9" width="8.140625" bestFit="1" customWidth="1"/>
    <col min="10" max="10" width="11.28515625" customWidth="1"/>
    <col min="11" max="11" width="11" customWidth="1"/>
    <col min="12" max="12" width="7.85546875" customWidth="1"/>
  </cols>
  <sheetData>
    <row r="1" spans="1:12" ht="22.5" x14ac:dyDescent="0.25">
      <c r="A1" s="265" t="s">
        <v>81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</row>
    <row r="2" spans="1:12" ht="22.5" x14ac:dyDescent="0.25">
      <c r="A2" s="266" t="s">
        <v>1964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</row>
    <row r="3" spans="1:12" ht="19.5" x14ac:dyDescent="0.25">
      <c r="A3" s="267" t="s">
        <v>79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</row>
    <row r="4" spans="1:12" x14ac:dyDescent="0.25">
      <c r="A4" s="313" t="s">
        <v>524</v>
      </c>
      <c r="B4" s="313"/>
      <c r="C4" s="131"/>
      <c r="D4" s="132"/>
      <c r="E4" s="132"/>
      <c r="F4" s="132"/>
      <c r="G4" s="132"/>
      <c r="H4" s="132"/>
      <c r="I4" s="132"/>
      <c r="J4" s="133"/>
      <c r="K4" s="133"/>
      <c r="L4" s="134"/>
    </row>
    <row r="5" spans="1:12" x14ac:dyDescent="0.25">
      <c r="A5" s="263" t="s">
        <v>78</v>
      </c>
      <c r="B5" s="312"/>
      <c r="C5" s="159"/>
      <c r="D5" s="21"/>
      <c r="E5" s="22"/>
      <c r="F5" s="22"/>
      <c r="G5" s="22"/>
      <c r="H5" s="22"/>
      <c r="I5" s="22"/>
      <c r="J5" s="22"/>
      <c r="K5" s="22"/>
      <c r="L5" s="22"/>
    </row>
    <row r="6" spans="1:12" x14ac:dyDescent="0.25">
      <c r="A6" s="23" t="s">
        <v>76</v>
      </c>
      <c r="B6" s="274" t="s">
        <v>75</v>
      </c>
      <c r="C6" s="61" t="s">
        <v>74</v>
      </c>
      <c r="D6" s="61" t="s">
        <v>73</v>
      </c>
      <c r="E6" s="24" t="s">
        <v>72</v>
      </c>
      <c r="F6" s="24" t="s">
        <v>71</v>
      </c>
      <c r="G6" s="24" t="s">
        <v>70</v>
      </c>
      <c r="H6" s="24" t="s">
        <v>69</v>
      </c>
      <c r="I6" s="24" t="s">
        <v>68</v>
      </c>
      <c r="J6" s="262" t="s">
        <v>67</v>
      </c>
      <c r="K6" s="262"/>
      <c r="L6" s="262"/>
    </row>
    <row r="7" spans="1:12" x14ac:dyDescent="0.25">
      <c r="A7" s="23" t="s">
        <v>66</v>
      </c>
      <c r="B7" s="274"/>
      <c r="C7" s="61" t="s">
        <v>65</v>
      </c>
      <c r="D7" s="61" t="s">
        <v>64</v>
      </c>
      <c r="E7" s="24" t="s">
        <v>63</v>
      </c>
      <c r="F7" s="24" t="s">
        <v>63</v>
      </c>
      <c r="G7" s="24" t="s">
        <v>62</v>
      </c>
      <c r="H7" s="24" t="s">
        <v>61</v>
      </c>
      <c r="I7" s="24" t="s">
        <v>60</v>
      </c>
      <c r="J7" s="262"/>
      <c r="K7" s="262"/>
      <c r="L7" s="262"/>
    </row>
    <row r="8" spans="1:12" x14ac:dyDescent="0.25">
      <c r="A8" s="150" t="s">
        <v>26</v>
      </c>
      <c r="B8" s="30" t="s">
        <v>1963</v>
      </c>
      <c r="C8" s="62" t="s">
        <v>37</v>
      </c>
      <c r="D8" s="62" t="s">
        <v>17</v>
      </c>
      <c r="E8" s="62">
        <v>4</v>
      </c>
      <c r="F8" s="62">
        <v>0</v>
      </c>
      <c r="G8" s="62">
        <v>4</v>
      </c>
      <c r="H8" s="62">
        <v>0</v>
      </c>
      <c r="I8" s="62">
        <v>8</v>
      </c>
      <c r="J8" s="284" t="s">
        <v>121</v>
      </c>
      <c r="K8" s="284"/>
      <c r="L8" s="284"/>
    </row>
    <row r="9" spans="1:12" x14ac:dyDescent="0.25">
      <c r="A9" s="150" t="s">
        <v>25</v>
      </c>
      <c r="B9" s="30" t="s">
        <v>1940</v>
      </c>
      <c r="C9" s="62" t="s">
        <v>37</v>
      </c>
      <c r="D9" s="62" t="s">
        <v>17</v>
      </c>
      <c r="E9" s="62">
        <v>0</v>
      </c>
      <c r="F9" s="62">
        <v>1</v>
      </c>
      <c r="G9" s="62">
        <v>1</v>
      </c>
      <c r="H9" s="62">
        <v>0</v>
      </c>
      <c r="I9" s="62">
        <v>1</v>
      </c>
      <c r="J9" s="284" t="s">
        <v>121</v>
      </c>
      <c r="K9" s="284"/>
      <c r="L9" s="284"/>
    </row>
    <row r="10" spans="1:12" x14ac:dyDescent="0.25">
      <c r="A10" s="150" t="s">
        <v>1965</v>
      </c>
      <c r="B10" s="30" t="s">
        <v>405</v>
      </c>
      <c r="C10" s="62" t="s">
        <v>37</v>
      </c>
      <c r="D10" s="62" t="s">
        <v>1</v>
      </c>
      <c r="E10" s="62">
        <v>0</v>
      </c>
      <c r="F10" s="62">
        <v>2</v>
      </c>
      <c r="G10" s="62">
        <v>2</v>
      </c>
      <c r="H10" s="62">
        <v>0</v>
      </c>
      <c r="I10" s="62">
        <v>5</v>
      </c>
      <c r="J10" s="284" t="s">
        <v>121</v>
      </c>
      <c r="K10" s="284"/>
      <c r="L10" s="284"/>
    </row>
    <row r="11" spans="1:12" x14ac:dyDescent="0.25">
      <c r="A11" s="150" t="s">
        <v>1966</v>
      </c>
      <c r="B11" s="30" t="s">
        <v>1963</v>
      </c>
      <c r="C11" s="62" t="s">
        <v>37</v>
      </c>
      <c r="D11" s="62" t="s">
        <v>17</v>
      </c>
      <c r="E11" s="62">
        <v>4</v>
      </c>
      <c r="F11" s="62">
        <v>0</v>
      </c>
      <c r="G11" s="62">
        <v>4</v>
      </c>
      <c r="H11" s="62">
        <v>0</v>
      </c>
      <c r="I11" s="62">
        <v>8</v>
      </c>
      <c r="J11" s="284" t="s">
        <v>121</v>
      </c>
      <c r="K11" s="284"/>
      <c r="L11" s="284"/>
    </row>
    <row r="12" spans="1:12" x14ac:dyDescent="0.25">
      <c r="A12" s="150" t="s">
        <v>1967</v>
      </c>
      <c r="B12" s="30" t="s">
        <v>1940</v>
      </c>
      <c r="C12" s="62" t="s">
        <v>37</v>
      </c>
      <c r="D12" s="62" t="s">
        <v>17</v>
      </c>
      <c r="E12" s="62">
        <v>0</v>
      </c>
      <c r="F12" s="62">
        <v>1</v>
      </c>
      <c r="G12" s="62">
        <v>1</v>
      </c>
      <c r="H12" s="62">
        <v>0</v>
      </c>
      <c r="I12" s="62">
        <v>1</v>
      </c>
      <c r="J12" s="284" t="s">
        <v>121</v>
      </c>
      <c r="K12" s="284"/>
      <c r="L12" s="284"/>
    </row>
    <row r="13" spans="1:12" x14ac:dyDescent="0.25">
      <c r="A13" s="150" t="s">
        <v>1968</v>
      </c>
      <c r="B13" s="30" t="s">
        <v>392</v>
      </c>
      <c r="C13" s="62" t="s">
        <v>37</v>
      </c>
      <c r="D13" s="62" t="s">
        <v>17</v>
      </c>
      <c r="E13" s="62">
        <v>3</v>
      </c>
      <c r="F13" s="62">
        <v>0</v>
      </c>
      <c r="G13" s="62">
        <v>3</v>
      </c>
      <c r="H13" s="62">
        <v>0</v>
      </c>
      <c r="I13" s="62">
        <v>21</v>
      </c>
      <c r="J13" s="284" t="s">
        <v>121</v>
      </c>
      <c r="K13" s="284"/>
      <c r="L13" s="284"/>
    </row>
    <row r="14" spans="1:12" x14ac:dyDescent="0.25">
      <c r="A14" s="150" t="s">
        <v>1969</v>
      </c>
      <c r="B14" s="30" t="s">
        <v>1962</v>
      </c>
      <c r="C14" s="62" t="s">
        <v>37</v>
      </c>
      <c r="D14" s="62" t="s">
        <v>1</v>
      </c>
      <c r="E14" s="62">
        <v>3</v>
      </c>
      <c r="F14" s="62">
        <v>0</v>
      </c>
      <c r="G14" s="62">
        <v>3</v>
      </c>
      <c r="H14" s="62">
        <v>3</v>
      </c>
      <c r="I14" s="62">
        <v>8</v>
      </c>
      <c r="J14" s="284" t="s">
        <v>1961</v>
      </c>
      <c r="K14" s="284"/>
      <c r="L14" s="284"/>
    </row>
    <row r="15" spans="1:12" x14ac:dyDescent="0.25">
      <c r="A15" s="150" t="s">
        <v>1970</v>
      </c>
      <c r="B15" s="30" t="s">
        <v>1960</v>
      </c>
      <c r="C15" s="62" t="s">
        <v>37</v>
      </c>
      <c r="D15" s="62" t="s">
        <v>1</v>
      </c>
      <c r="E15" s="62">
        <v>3</v>
      </c>
      <c r="F15" s="62">
        <v>0</v>
      </c>
      <c r="G15" s="62">
        <v>3</v>
      </c>
      <c r="H15" s="62">
        <v>3</v>
      </c>
      <c r="I15" s="62">
        <v>8</v>
      </c>
      <c r="J15" s="284" t="s">
        <v>1936</v>
      </c>
      <c r="K15" s="284"/>
      <c r="L15" s="284"/>
    </row>
    <row r="16" spans="1:12" x14ac:dyDescent="0.25">
      <c r="A16" s="150" t="s">
        <v>1971</v>
      </c>
      <c r="B16" s="30" t="s">
        <v>1959</v>
      </c>
      <c r="C16" s="62" t="s">
        <v>37</v>
      </c>
      <c r="D16" s="62" t="s">
        <v>1</v>
      </c>
      <c r="E16" s="62">
        <v>3</v>
      </c>
      <c r="F16" s="62">
        <v>0</v>
      </c>
      <c r="G16" s="62">
        <v>3</v>
      </c>
      <c r="H16" s="62">
        <v>3</v>
      </c>
      <c r="I16" s="62">
        <v>8</v>
      </c>
      <c r="J16" s="284" t="s">
        <v>1958</v>
      </c>
      <c r="K16" s="284"/>
      <c r="L16" s="284"/>
    </row>
    <row r="17" spans="1:12" x14ac:dyDescent="0.25">
      <c r="A17" s="150" t="s">
        <v>1972</v>
      </c>
      <c r="B17" s="30" t="s">
        <v>1957</v>
      </c>
      <c r="C17" s="62" t="s">
        <v>37</v>
      </c>
      <c r="D17" s="62" t="s">
        <v>1</v>
      </c>
      <c r="E17" s="62">
        <v>3</v>
      </c>
      <c r="F17" s="62">
        <v>0</v>
      </c>
      <c r="G17" s="62">
        <v>3</v>
      </c>
      <c r="H17" s="62">
        <v>3</v>
      </c>
      <c r="I17" s="62">
        <v>8</v>
      </c>
      <c r="J17" s="284" t="s">
        <v>1956</v>
      </c>
      <c r="K17" s="284"/>
      <c r="L17" s="284"/>
    </row>
    <row r="18" spans="1:12" x14ac:dyDescent="0.25">
      <c r="A18" s="150" t="s">
        <v>1973</v>
      </c>
      <c r="B18" s="30" t="s">
        <v>1955</v>
      </c>
      <c r="C18" s="62" t="s">
        <v>37</v>
      </c>
      <c r="D18" s="62" t="s">
        <v>1</v>
      </c>
      <c r="E18" s="62">
        <v>3</v>
      </c>
      <c r="F18" s="62">
        <v>0</v>
      </c>
      <c r="G18" s="62">
        <v>3</v>
      </c>
      <c r="H18" s="62">
        <v>3</v>
      </c>
      <c r="I18" s="62">
        <v>8</v>
      </c>
      <c r="J18" s="284" t="s">
        <v>1938</v>
      </c>
      <c r="K18" s="284"/>
      <c r="L18" s="284"/>
    </row>
    <row r="19" spans="1:12" x14ac:dyDescent="0.25">
      <c r="A19" s="150" t="s">
        <v>1974</v>
      </c>
      <c r="B19" s="30" t="s">
        <v>1954</v>
      </c>
      <c r="C19" s="62" t="s">
        <v>37</v>
      </c>
      <c r="D19" s="62" t="s">
        <v>1</v>
      </c>
      <c r="E19" s="62">
        <v>3</v>
      </c>
      <c r="F19" s="62">
        <v>0</v>
      </c>
      <c r="G19" s="62">
        <v>3</v>
      </c>
      <c r="H19" s="62">
        <v>3</v>
      </c>
      <c r="I19" s="62">
        <v>8</v>
      </c>
      <c r="J19" s="284" t="s">
        <v>1953</v>
      </c>
      <c r="K19" s="284"/>
      <c r="L19" s="284"/>
    </row>
    <row r="20" spans="1:12" x14ac:dyDescent="0.25">
      <c r="A20" s="150" t="s">
        <v>1975</v>
      </c>
      <c r="B20" s="30" t="s">
        <v>1952</v>
      </c>
      <c r="C20" s="62" t="s">
        <v>37</v>
      </c>
      <c r="D20" s="62" t="s">
        <v>1</v>
      </c>
      <c r="E20" s="62">
        <v>3</v>
      </c>
      <c r="F20" s="62">
        <v>0</v>
      </c>
      <c r="G20" s="62">
        <v>3</v>
      </c>
      <c r="H20" s="62">
        <v>3</v>
      </c>
      <c r="I20" s="62">
        <v>8</v>
      </c>
      <c r="J20" s="284" t="s">
        <v>1944</v>
      </c>
      <c r="K20" s="284"/>
      <c r="L20" s="284"/>
    </row>
    <row r="21" spans="1:12" x14ac:dyDescent="0.25">
      <c r="A21" s="150" t="s">
        <v>1976</v>
      </c>
      <c r="B21" s="30" t="s">
        <v>1951</v>
      </c>
      <c r="C21" s="62" t="s">
        <v>37</v>
      </c>
      <c r="D21" s="62" t="s">
        <v>1</v>
      </c>
      <c r="E21" s="62">
        <v>3</v>
      </c>
      <c r="F21" s="62">
        <v>0</v>
      </c>
      <c r="G21" s="62">
        <v>3</v>
      </c>
      <c r="H21" s="62">
        <v>3</v>
      </c>
      <c r="I21" s="62">
        <v>8</v>
      </c>
      <c r="J21" s="284" t="s">
        <v>1950</v>
      </c>
      <c r="K21" s="284"/>
      <c r="L21" s="284"/>
    </row>
    <row r="22" spans="1:12" x14ac:dyDescent="0.25">
      <c r="A22" s="150" t="s">
        <v>1977</v>
      </c>
      <c r="B22" s="30" t="s">
        <v>1949</v>
      </c>
      <c r="C22" s="62" t="s">
        <v>37</v>
      </c>
      <c r="D22" s="62" t="s">
        <v>1</v>
      </c>
      <c r="E22" s="62">
        <v>3</v>
      </c>
      <c r="F22" s="62">
        <v>0</v>
      </c>
      <c r="G22" s="62">
        <v>3</v>
      </c>
      <c r="H22" s="62">
        <v>3</v>
      </c>
      <c r="I22" s="62">
        <v>8</v>
      </c>
      <c r="J22" s="284" t="s">
        <v>1934</v>
      </c>
      <c r="K22" s="284"/>
      <c r="L22" s="284"/>
    </row>
    <row r="23" spans="1:12" x14ac:dyDescent="0.25">
      <c r="A23" s="150" t="s">
        <v>1978</v>
      </c>
      <c r="B23" s="30" t="s">
        <v>1948</v>
      </c>
      <c r="C23" s="62" t="s">
        <v>37</v>
      </c>
      <c r="D23" s="62" t="s">
        <v>1</v>
      </c>
      <c r="E23" s="62">
        <v>3</v>
      </c>
      <c r="F23" s="62">
        <v>0</v>
      </c>
      <c r="G23" s="62">
        <v>3</v>
      </c>
      <c r="H23" s="62">
        <v>3</v>
      </c>
      <c r="I23" s="62">
        <v>8</v>
      </c>
      <c r="J23" s="284" t="s">
        <v>1947</v>
      </c>
      <c r="K23" s="284"/>
      <c r="L23" s="284"/>
    </row>
    <row r="24" spans="1:12" x14ac:dyDescent="0.25">
      <c r="A24" s="150" t="s">
        <v>1979</v>
      </c>
      <c r="B24" s="30" t="s">
        <v>1946</v>
      </c>
      <c r="C24" s="62" t="s">
        <v>37</v>
      </c>
      <c r="D24" s="62" t="s">
        <v>1</v>
      </c>
      <c r="E24" s="62">
        <v>3</v>
      </c>
      <c r="F24" s="62">
        <v>0</v>
      </c>
      <c r="G24" s="62">
        <v>3</v>
      </c>
      <c r="H24" s="62">
        <v>3</v>
      </c>
      <c r="I24" s="62">
        <v>8</v>
      </c>
      <c r="J24" s="284" t="s">
        <v>1930</v>
      </c>
      <c r="K24" s="284"/>
      <c r="L24" s="284"/>
    </row>
    <row r="25" spans="1:12" x14ac:dyDescent="0.25">
      <c r="A25" s="150" t="s">
        <v>1980</v>
      </c>
      <c r="B25" s="30" t="s">
        <v>1945</v>
      </c>
      <c r="C25" s="62" t="s">
        <v>37</v>
      </c>
      <c r="D25" s="62" t="s">
        <v>1</v>
      </c>
      <c r="E25" s="62">
        <v>3</v>
      </c>
      <c r="F25" s="62">
        <v>0</v>
      </c>
      <c r="G25" s="62">
        <v>3</v>
      </c>
      <c r="H25" s="62">
        <v>3</v>
      </c>
      <c r="I25" s="62">
        <v>8</v>
      </c>
      <c r="J25" s="284" t="s">
        <v>1944</v>
      </c>
      <c r="K25" s="284"/>
      <c r="L25" s="284"/>
    </row>
    <row r="26" spans="1:12" x14ac:dyDescent="0.25">
      <c r="A26" s="150" t="s">
        <v>1981</v>
      </c>
      <c r="B26" s="30" t="s">
        <v>1943</v>
      </c>
      <c r="C26" s="62" t="s">
        <v>37</v>
      </c>
      <c r="D26" s="62" t="s">
        <v>1</v>
      </c>
      <c r="E26" s="62">
        <v>3</v>
      </c>
      <c r="F26" s="62">
        <v>0</v>
      </c>
      <c r="G26" s="62">
        <v>3</v>
      </c>
      <c r="H26" s="62">
        <v>3</v>
      </c>
      <c r="I26" s="62">
        <v>8</v>
      </c>
      <c r="J26" s="284" t="s">
        <v>1926</v>
      </c>
      <c r="K26" s="284"/>
      <c r="L26" s="284"/>
    </row>
    <row r="27" spans="1:12" x14ac:dyDescent="0.25">
      <c r="A27" s="150" t="s">
        <v>1982</v>
      </c>
      <c r="B27" s="30" t="s">
        <v>1942</v>
      </c>
      <c r="C27" s="62" t="s">
        <v>37</v>
      </c>
      <c r="D27" s="62" t="s">
        <v>1</v>
      </c>
      <c r="E27" s="62">
        <v>3</v>
      </c>
      <c r="F27" s="62">
        <v>0</v>
      </c>
      <c r="G27" s="62">
        <v>3</v>
      </c>
      <c r="H27" s="62">
        <v>3</v>
      </c>
      <c r="I27" s="62">
        <v>8</v>
      </c>
      <c r="J27" s="284" t="s">
        <v>1928</v>
      </c>
      <c r="K27" s="284"/>
      <c r="L27" s="284"/>
    </row>
    <row r="28" spans="1:12" x14ac:dyDescent="0.2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</row>
    <row r="29" spans="1:12" x14ac:dyDescent="0.25">
      <c r="A29" s="314" t="s">
        <v>453</v>
      </c>
      <c r="B29" s="314"/>
      <c r="C29" s="62"/>
      <c r="D29" s="62"/>
      <c r="E29" s="62"/>
      <c r="F29" s="62"/>
      <c r="G29" s="62"/>
      <c r="H29" s="62"/>
      <c r="I29" s="62"/>
      <c r="J29" s="134"/>
      <c r="K29" s="134"/>
      <c r="L29" s="134"/>
    </row>
    <row r="30" spans="1:12" x14ac:dyDescent="0.25">
      <c r="A30" s="150" t="s">
        <v>139</v>
      </c>
      <c r="B30" s="70" t="s">
        <v>1941</v>
      </c>
      <c r="C30" s="62" t="s">
        <v>37</v>
      </c>
      <c r="D30" s="62" t="s">
        <v>17</v>
      </c>
      <c r="E30" s="62">
        <v>8</v>
      </c>
      <c r="F30" s="62">
        <v>0</v>
      </c>
      <c r="G30" s="62">
        <v>8</v>
      </c>
      <c r="H30" s="62">
        <v>0</v>
      </c>
      <c r="I30" s="62">
        <v>10</v>
      </c>
      <c r="J30" s="284" t="s">
        <v>121</v>
      </c>
      <c r="K30" s="284"/>
      <c r="L30" s="284"/>
    </row>
    <row r="31" spans="1:12" x14ac:dyDescent="0.25">
      <c r="A31" s="150" t="s">
        <v>138</v>
      </c>
      <c r="B31" s="70" t="s">
        <v>1940</v>
      </c>
      <c r="C31" s="62" t="s">
        <v>37</v>
      </c>
      <c r="D31" s="62" t="s">
        <v>17</v>
      </c>
      <c r="E31" s="62">
        <v>0</v>
      </c>
      <c r="F31" s="62">
        <v>1</v>
      </c>
      <c r="G31" s="62">
        <v>1</v>
      </c>
      <c r="H31" s="62">
        <v>0</v>
      </c>
      <c r="I31" s="62">
        <v>1</v>
      </c>
      <c r="J31" s="284" t="s">
        <v>121</v>
      </c>
      <c r="K31" s="284"/>
      <c r="L31" s="284"/>
    </row>
    <row r="32" spans="1:12" x14ac:dyDescent="0.25">
      <c r="A32" s="150" t="s">
        <v>1983</v>
      </c>
      <c r="B32" s="70" t="s">
        <v>405</v>
      </c>
      <c r="C32" s="62" t="s">
        <v>37</v>
      </c>
      <c r="D32" s="62" t="s">
        <v>1</v>
      </c>
      <c r="E32" s="62">
        <v>0</v>
      </c>
      <c r="F32" s="62">
        <v>2</v>
      </c>
      <c r="G32" s="62">
        <v>2</v>
      </c>
      <c r="H32" s="62">
        <v>0</v>
      </c>
      <c r="I32" s="62">
        <v>10</v>
      </c>
      <c r="J32" s="284" t="s">
        <v>121</v>
      </c>
      <c r="K32" s="284"/>
      <c r="L32" s="284"/>
    </row>
    <row r="33" spans="1:12" x14ac:dyDescent="0.25">
      <c r="A33" s="150" t="s">
        <v>1984</v>
      </c>
      <c r="B33" s="70" t="s">
        <v>1941</v>
      </c>
      <c r="C33" s="62" t="s">
        <v>37</v>
      </c>
      <c r="D33" s="62" t="s">
        <v>17</v>
      </c>
      <c r="E33" s="62">
        <v>8</v>
      </c>
      <c r="F33" s="62">
        <v>0</v>
      </c>
      <c r="G33" s="62">
        <v>8</v>
      </c>
      <c r="H33" s="62">
        <v>0</v>
      </c>
      <c r="I33" s="62">
        <v>10</v>
      </c>
      <c r="J33" s="284" t="s">
        <v>121</v>
      </c>
      <c r="K33" s="284"/>
      <c r="L33" s="284"/>
    </row>
    <row r="34" spans="1:12" x14ac:dyDescent="0.25">
      <c r="A34" s="150" t="s">
        <v>1985</v>
      </c>
      <c r="B34" s="70" t="s">
        <v>1940</v>
      </c>
      <c r="C34" s="62" t="s">
        <v>37</v>
      </c>
      <c r="D34" s="62" t="s">
        <v>17</v>
      </c>
      <c r="E34" s="62">
        <v>0</v>
      </c>
      <c r="F34" s="62">
        <v>1</v>
      </c>
      <c r="G34" s="62">
        <v>1</v>
      </c>
      <c r="H34" s="62">
        <v>0</v>
      </c>
      <c r="I34" s="62">
        <v>1</v>
      </c>
      <c r="J34" s="284" t="s">
        <v>121</v>
      </c>
      <c r="K34" s="284"/>
      <c r="L34" s="284"/>
    </row>
    <row r="35" spans="1:12" x14ac:dyDescent="0.25">
      <c r="A35" s="150" t="s">
        <v>1986</v>
      </c>
      <c r="B35" s="70" t="s">
        <v>1941</v>
      </c>
      <c r="C35" s="62" t="s">
        <v>37</v>
      </c>
      <c r="D35" s="62" t="s">
        <v>17</v>
      </c>
      <c r="E35" s="62">
        <v>8</v>
      </c>
      <c r="F35" s="62">
        <v>0</v>
      </c>
      <c r="G35" s="62">
        <v>8</v>
      </c>
      <c r="H35" s="62">
        <v>0</v>
      </c>
      <c r="I35" s="62">
        <v>10</v>
      </c>
      <c r="J35" s="284" t="s">
        <v>121</v>
      </c>
      <c r="K35" s="284"/>
      <c r="L35" s="284"/>
    </row>
    <row r="36" spans="1:12" x14ac:dyDescent="0.25">
      <c r="A36" s="62" t="s">
        <v>1987</v>
      </c>
      <c r="B36" s="70" t="s">
        <v>1940</v>
      </c>
      <c r="C36" s="62" t="s">
        <v>37</v>
      </c>
      <c r="D36" s="62" t="s">
        <v>17</v>
      </c>
      <c r="E36" s="62">
        <v>0</v>
      </c>
      <c r="F36" s="62">
        <v>1</v>
      </c>
      <c r="G36" s="62">
        <v>1</v>
      </c>
      <c r="H36" s="62">
        <v>0</v>
      </c>
      <c r="I36" s="62">
        <v>1</v>
      </c>
      <c r="J36" s="288" t="s">
        <v>121</v>
      </c>
      <c r="K36" s="288"/>
      <c r="L36" s="288"/>
    </row>
    <row r="37" spans="1:12" x14ac:dyDescent="0.25">
      <c r="A37" s="62" t="s">
        <v>1988</v>
      </c>
      <c r="B37" s="70" t="s">
        <v>86</v>
      </c>
      <c r="C37" s="62" t="s">
        <v>37</v>
      </c>
      <c r="D37" s="62" t="s">
        <v>17</v>
      </c>
      <c r="E37" s="62">
        <v>0</v>
      </c>
      <c r="F37" s="62">
        <v>0</v>
      </c>
      <c r="G37" s="62">
        <v>0</v>
      </c>
      <c r="H37" s="62">
        <v>0</v>
      </c>
      <c r="I37" s="62">
        <v>21</v>
      </c>
      <c r="J37" s="288" t="s">
        <v>121</v>
      </c>
      <c r="K37" s="288"/>
      <c r="L37" s="288"/>
    </row>
    <row r="38" spans="1:12" x14ac:dyDescent="0.25">
      <c r="A38" s="19" t="s">
        <v>1989</v>
      </c>
      <c r="B38" s="78" t="s">
        <v>1941</v>
      </c>
      <c r="C38" s="19" t="s">
        <v>37</v>
      </c>
      <c r="D38" s="19" t="s">
        <v>17</v>
      </c>
      <c r="E38" s="62">
        <v>8</v>
      </c>
      <c r="F38" s="62">
        <v>0</v>
      </c>
      <c r="G38" s="62">
        <v>8</v>
      </c>
      <c r="H38" s="62">
        <v>0</v>
      </c>
      <c r="I38" s="62">
        <v>10</v>
      </c>
      <c r="J38" s="287" t="s">
        <v>121</v>
      </c>
      <c r="K38" s="287"/>
      <c r="L38" s="287"/>
    </row>
    <row r="39" spans="1:12" x14ac:dyDescent="0.25">
      <c r="A39" s="19" t="s">
        <v>1990</v>
      </c>
      <c r="B39" s="78" t="s">
        <v>1940</v>
      </c>
      <c r="C39" s="19" t="s">
        <v>37</v>
      </c>
      <c r="D39" s="19" t="s">
        <v>17</v>
      </c>
      <c r="E39" s="62">
        <v>0</v>
      </c>
      <c r="F39" s="62">
        <v>1</v>
      </c>
      <c r="G39" s="62">
        <v>1</v>
      </c>
      <c r="H39" s="62">
        <v>0</v>
      </c>
      <c r="I39" s="62">
        <v>1</v>
      </c>
      <c r="J39" s="287" t="s">
        <v>121</v>
      </c>
      <c r="K39" s="287"/>
      <c r="L39" s="287"/>
    </row>
    <row r="40" spans="1:12" x14ac:dyDescent="0.25">
      <c r="A40" s="19" t="s">
        <v>1991</v>
      </c>
      <c r="B40" s="78" t="s">
        <v>86</v>
      </c>
      <c r="C40" s="19" t="s">
        <v>37</v>
      </c>
      <c r="D40" s="19" t="s">
        <v>17</v>
      </c>
      <c r="E40" s="62">
        <v>0</v>
      </c>
      <c r="F40" s="62">
        <v>0</v>
      </c>
      <c r="G40" s="62">
        <v>0</v>
      </c>
      <c r="H40" s="62">
        <v>0</v>
      </c>
      <c r="I40" s="62">
        <v>21</v>
      </c>
      <c r="J40" s="287" t="s">
        <v>121</v>
      </c>
      <c r="K40" s="287"/>
      <c r="L40" s="287"/>
    </row>
    <row r="41" spans="1:12" x14ac:dyDescent="0.25">
      <c r="A41" s="19" t="s">
        <v>1992</v>
      </c>
      <c r="B41" s="78" t="s">
        <v>410</v>
      </c>
      <c r="C41" s="19" t="s">
        <v>37</v>
      </c>
      <c r="D41" s="19" t="s">
        <v>1456</v>
      </c>
      <c r="E41" s="62">
        <v>0</v>
      </c>
      <c r="F41" s="62">
        <v>0</v>
      </c>
      <c r="G41" s="62">
        <v>0</v>
      </c>
      <c r="H41" s="62">
        <v>0</v>
      </c>
      <c r="I41" s="62">
        <v>21</v>
      </c>
      <c r="J41" s="287" t="s">
        <v>121</v>
      </c>
      <c r="K41" s="287"/>
      <c r="L41" s="287"/>
    </row>
    <row r="42" spans="1:12" x14ac:dyDescent="0.25">
      <c r="A42" s="19" t="s">
        <v>1993</v>
      </c>
      <c r="B42" s="78" t="s">
        <v>1939</v>
      </c>
      <c r="C42" s="19" t="s">
        <v>37</v>
      </c>
      <c r="D42" s="19" t="s">
        <v>1</v>
      </c>
      <c r="E42" s="62">
        <v>0</v>
      </c>
      <c r="F42" s="62">
        <v>0</v>
      </c>
      <c r="G42" s="62">
        <v>0</v>
      </c>
      <c r="H42" s="62">
        <v>0</v>
      </c>
      <c r="I42" s="62">
        <v>21</v>
      </c>
      <c r="J42" s="287" t="s">
        <v>1938</v>
      </c>
      <c r="K42" s="287"/>
      <c r="L42" s="287"/>
    </row>
    <row r="43" spans="1:12" x14ac:dyDescent="0.25">
      <c r="A43" s="19" t="s">
        <v>1994</v>
      </c>
      <c r="B43" s="78" t="s">
        <v>1937</v>
      </c>
      <c r="C43" s="19" t="s">
        <v>37</v>
      </c>
      <c r="D43" s="19" t="s">
        <v>1</v>
      </c>
      <c r="E43" s="62">
        <v>3</v>
      </c>
      <c r="F43" s="62">
        <v>0</v>
      </c>
      <c r="G43" s="62">
        <v>3</v>
      </c>
      <c r="H43" s="62">
        <v>3</v>
      </c>
      <c r="I43" s="62">
        <v>10</v>
      </c>
      <c r="J43" s="287" t="s">
        <v>1936</v>
      </c>
      <c r="K43" s="287"/>
      <c r="L43" s="287"/>
    </row>
    <row r="44" spans="1:12" x14ac:dyDescent="0.25">
      <c r="A44" s="19" t="s">
        <v>1995</v>
      </c>
      <c r="B44" s="78" t="s">
        <v>1935</v>
      </c>
      <c r="C44" s="19" t="s">
        <v>37</v>
      </c>
      <c r="D44" s="19" t="s">
        <v>1</v>
      </c>
      <c r="E44" s="62">
        <v>3</v>
      </c>
      <c r="F44" s="62">
        <v>0</v>
      </c>
      <c r="G44" s="62">
        <v>3</v>
      </c>
      <c r="H44" s="62">
        <v>3</v>
      </c>
      <c r="I44" s="62">
        <v>10</v>
      </c>
      <c r="J44" s="287" t="s">
        <v>1934</v>
      </c>
      <c r="K44" s="287"/>
      <c r="L44" s="287"/>
    </row>
    <row r="45" spans="1:12" x14ac:dyDescent="0.25">
      <c r="A45" s="19" t="s">
        <v>1996</v>
      </c>
      <c r="B45" s="78" t="s">
        <v>1933</v>
      </c>
      <c r="C45" s="19" t="s">
        <v>37</v>
      </c>
      <c r="D45" s="19" t="s">
        <v>1</v>
      </c>
      <c r="E45" s="62">
        <v>3</v>
      </c>
      <c r="F45" s="62">
        <v>0</v>
      </c>
      <c r="G45" s="62">
        <v>3</v>
      </c>
      <c r="H45" s="62">
        <v>3</v>
      </c>
      <c r="I45" s="62">
        <v>10</v>
      </c>
      <c r="J45" s="287" t="s">
        <v>1932</v>
      </c>
      <c r="K45" s="287"/>
      <c r="L45" s="287"/>
    </row>
    <row r="46" spans="1:12" x14ac:dyDescent="0.25">
      <c r="A46" s="62" t="s">
        <v>1997</v>
      </c>
      <c r="B46" s="70" t="s">
        <v>1931</v>
      </c>
      <c r="C46" s="62" t="s">
        <v>37</v>
      </c>
      <c r="D46" s="62" t="s">
        <v>1</v>
      </c>
      <c r="E46" s="62">
        <v>3</v>
      </c>
      <c r="F46" s="62">
        <v>0</v>
      </c>
      <c r="G46" s="62">
        <v>3</v>
      </c>
      <c r="H46" s="62">
        <v>3</v>
      </c>
      <c r="I46" s="62">
        <v>10</v>
      </c>
      <c r="J46" s="287" t="s">
        <v>1930</v>
      </c>
      <c r="K46" s="287"/>
      <c r="L46" s="287"/>
    </row>
    <row r="47" spans="1:12" x14ac:dyDescent="0.25">
      <c r="A47" s="62" t="s">
        <v>1998</v>
      </c>
      <c r="B47" s="70" t="s">
        <v>1929</v>
      </c>
      <c r="C47" s="62" t="s">
        <v>37</v>
      </c>
      <c r="D47" s="62" t="s">
        <v>1</v>
      </c>
      <c r="E47" s="62">
        <v>3</v>
      </c>
      <c r="F47" s="62">
        <v>0</v>
      </c>
      <c r="G47" s="62">
        <v>3</v>
      </c>
      <c r="H47" s="62">
        <v>3</v>
      </c>
      <c r="I47" s="62">
        <v>10</v>
      </c>
      <c r="J47" s="287" t="s">
        <v>1928</v>
      </c>
      <c r="K47" s="287"/>
      <c r="L47" s="287"/>
    </row>
    <row r="48" spans="1:12" x14ac:dyDescent="0.25">
      <c r="A48" s="19" t="s">
        <v>1999</v>
      </c>
      <c r="B48" s="78" t="s">
        <v>1927</v>
      </c>
      <c r="C48" s="19" t="s">
        <v>37</v>
      </c>
      <c r="D48" s="19" t="s">
        <v>1</v>
      </c>
      <c r="E48" s="62">
        <v>3</v>
      </c>
      <c r="F48" s="62">
        <v>0</v>
      </c>
      <c r="G48" s="62">
        <v>3</v>
      </c>
      <c r="H48" s="62">
        <v>3</v>
      </c>
      <c r="I48" s="62">
        <v>10</v>
      </c>
      <c r="J48" s="287" t="s">
        <v>1926</v>
      </c>
      <c r="K48" s="287"/>
      <c r="L48" s="287"/>
    </row>
  </sheetData>
  <mergeCells count="47">
    <mergeCell ref="A29:B29"/>
    <mergeCell ref="J13:L13"/>
    <mergeCell ref="J14:L14"/>
    <mergeCell ref="J15:L15"/>
    <mergeCell ref="J16:L16"/>
    <mergeCell ref="J17:L17"/>
    <mergeCell ref="J8:L8"/>
    <mergeCell ref="J9:L9"/>
    <mergeCell ref="J10:L10"/>
    <mergeCell ref="J11:L11"/>
    <mergeCell ref="J12:L12"/>
    <mergeCell ref="J48:L48"/>
    <mergeCell ref="J34:L34"/>
    <mergeCell ref="J35:L35"/>
    <mergeCell ref="J39:L39"/>
    <mergeCell ref="J45:L45"/>
    <mergeCell ref="J47:L47"/>
    <mergeCell ref="J37:L37"/>
    <mergeCell ref="J36:L36"/>
    <mergeCell ref="J40:L40"/>
    <mergeCell ref="J38:L38"/>
    <mergeCell ref="J41:L41"/>
    <mergeCell ref="J46:L46"/>
    <mergeCell ref="J43:L43"/>
    <mergeCell ref="J44:L44"/>
    <mergeCell ref="J42:L42"/>
    <mergeCell ref="J30:L30"/>
    <mergeCell ref="J31:L31"/>
    <mergeCell ref="J32:L32"/>
    <mergeCell ref="J33:L33"/>
    <mergeCell ref="J18:L18"/>
    <mergeCell ref="J24:L24"/>
    <mergeCell ref="J25:L25"/>
    <mergeCell ref="J26:L26"/>
    <mergeCell ref="J27:L27"/>
    <mergeCell ref="J19:L19"/>
    <mergeCell ref="J20:L20"/>
    <mergeCell ref="J21:L21"/>
    <mergeCell ref="J22:L22"/>
    <mergeCell ref="J23:L23"/>
    <mergeCell ref="A1:L1"/>
    <mergeCell ref="A2:L2"/>
    <mergeCell ref="A5:B5"/>
    <mergeCell ref="B6:B7"/>
    <mergeCell ref="J6:L7"/>
    <mergeCell ref="A3:L3"/>
    <mergeCell ref="A4:B4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44"/>
  <sheetViews>
    <sheetView zoomScaleNormal="100" workbookViewId="0">
      <selection sqref="A1:L1"/>
    </sheetView>
  </sheetViews>
  <sheetFormatPr defaultRowHeight="15" x14ac:dyDescent="0.25"/>
  <cols>
    <col min="1" max="1" width="12.140625" customWidth="1"/>
    <col min="2" max="2" width="22" customWidth="1"/>
    <col min="3" max="3" width="14.5703125" bestFit="1" customWidth="1"/>
    <col min="4" max="4" width="8.5703125" bestFit="1" customWidth="1"/>
    <col min="5" max="5" width="11.140625" bestFit="1" customWidth="1"/>
    <col min="6" max="6" width="11" bestFit="1" customWidth="1"/>
    <col min="7" max="7" width="8.7109375" bestFit="1" customWidth="1"/>
    <col min="8" max="8" width="8" bestFit="1" customWidth="1"/>
    <col min="9" max="9" width="8.140625" bestFit="1" customWidth="1"/>
    <col min="12" max="12" width="18.140625" customWidth="1"/>
  </cols>
  <sheetData>
    <row r="1" spans="1:12" ht="22.5" x14ac:dyDescent="0.25">
      <c r="A1" s="265" t="s">
        <v>81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</row>
    <row r="2" spans="1:12" ht="22.5" x14ac:dyDescent="0.25">
      <c r="A2" s="266" t="s">
        <v>559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</row>
    <row r="3" spans="1:12" ht="19.5" x14ac:dyDescent="0.25">
      <c r="A3" s="267" t="s">
        <v>79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</row>
    <row r="4" spans="1:12" ht="18.75" x14ac:dyDescent="0.25">
      <c r="A4" s="268" t="s">
        <v>524</v>
      </c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</row>
    <row r="5" spans="1:12" x14ac:dyDescent="0.25">
      <c r="A5" s="263" t="s">
        <v>78</v>
      </c>
      <c r="B5" s="264"/>
      <c r="C5" s="17"/>
      <c r="D5" s="21"/>
      <c r="E5" s="22"/>
      <c r="F5" s="22"/>
      <c r="G5" s="22"/>
      <c r="H5" s="22"/>
      <c r="I5" s="22"/>
      <c r="J5" s="22"/>
      <c r="K5" s="22"/>
      <c r="L5" s="22"/>
    </row>
    <row r="6" spans="1:12" x14ac:dyDescent="0.25">
      <c r="A6" s="23" t="s">
        <v>76</v>
      </c>
      <c r="B6" s="274" t="s">
        <v>75</v>
      </c>
      <c r="C6" s="61" t="s">
        <v>74</v>
      </c>
      <c r="D6" s="61" t="s">
        <v>73</v>
      </c>
      <c r="E6" s="24" t="s">
        <v>72</v>
      </c>
      <c r="F6" s="24" t="s">
        <v>71</v>
      </c>
      <c r="G6" s="24" t="s">
        <v>70</v>
      </c>
      <c r="H6" s="24" t="s">
        <v>69</v>
      </c>
      <c r="I6" s="24" t="s">
        <v>68</v>
      </c>
      <c r="J6" s="284" t="s">
        <v>67</v>
      </c>
      <c r="K6" s="284"/>
      <c r="L6" s="284"/>
    </row>
    <row r="7" spans="1:12" x14ac:dyDescent="0.25">
      <c r="A7" s="23" t="s">
        <v>66</v>
      </c>
      <c r="B7" s="274"/>
      <c r="C7" s="61" t="s">
        <v>65</v>
      </c>
      <c r="D7" s="61" t="s">
        <v>64</v>
      </c>
      <c r="E7" s="24" t="s">
        <v>63</v>
      </c>
      <c r="F7" s="24" t="s">
        <v>63</v>
      </c>
      <c r="G7" s="24" t="s">
        <v>62</v>
      </c>
      <c r="H7" s="24" t="s">
        <v>61</v>
      </c>
      <c r="I7" s="24" t="s">
        <v>60</v>
      </c>
      <c r="J7" s="284"/>
      <c r="K7" s="284"/>
      <c r="L7" s="284"/>
    </row>
    <row r="8" spans="1:12" x14ac:dyDescent="0.25">
      <c r="A8" s="29" t="s">
        <v>26</v>
      </c>
      <c r="B8" s="30" t="s">
        <v>88</v>
      </c>
      <c r="C8" s="62" t="s">
        <v>37</v>
      </c>
      <c r="D8" s="62" t="s">
        <v>353</v>
      </c>
      <c r="E8" s="62">
        <v>4</v>
      </c>
      <c r="F8" s="62">
        <v>0</v>
      </c>
      <c r="G8" s="62">
        <v>4</v>
      </c>
      <c r="H8" s="62">
        <v>0</v>
      </c>
      <c r="I8" s="62">
        <v>8</v>
      </c>
      <c r="J8" s="288" t="s">
        <v>538</v>
      </c>
      <c r="K8" s="288"/>
      <c r="L8" s="288"/>
    </row>
    <row r="9" spans="1:12" x14ac:dyDescent="0.25">
      <c r="A9" s="29" t="s">
        <v>26</v>
      </c>
      <c r="B9" s="30" t="s">
        <v>88</v>
      </c>
      <c r="C9" s="62" t="s">
        <v>37</v>
      </c>
      <c r="D9" s="62" t="s">
        <v>353</v>
      </c>
      <c r="E9" s="62">
        <v>4</v>
      </c>
      <c r="F9" s="62">
        <v>0</v>
      </c>
      <c r="G9" s="62">
        <v>4</v>
      </c>
      <c r="H9" s="62">
        <v>0</v>
      </c>
      <c r="I9" s="62">
        <v>8</v>
      </c>
      <c r="J9" s="288" t="s">
        <v>541</v>
      </c>
      <c r="K9" s="288"/>
      <c r="L9" s="288"/>
    </row>
    <row r="10" spans="1:12" x14ac:dyDescent="0.25">
      <c r="A10" s="29" t="s">
        <v>26</v>
      </c>
      <c r="B10" s="30" t="s">
        <v>88</v>
      </c>
      <c r="C10" s="62" t="s">
        <v>37</v>
      </c>
      <c r="D10" s="62" t="s">
        <v>353</v>
      </c>
      <c r="E10" s="62">
        <v>4</v>
      </c>
      <c r="F10" s="62">
        <v>0</v>
      </c>
      <c r="G10" s="62">
        <v>4</v>
      </c>
      <c r="H10" s="62">
        <v>0</v>
      </c>
      <c r="I10" s="62">
        <v>8</v>
      </c>
      <c r="J10" s="287" t="s">
        <v>551</v>
      </c>
      <c r="K10" s="287"/>
      <c r="L10" s="287"/>
    </row>
    <row r="11" spans="1:12" x14ac:dyDescent="0.25">
      <c r="A11" s="29" t="s">
        <v>26</v>
      </c>
      <c r="B11" s="30" t="s">
        <v>88</v>
      </c>
      <c r="C11" s="62" t="s">
        <v>37</v>
      </c>
      <c r="D11" s="62" t="s">
        <v>353</v>
      </c>
      <c r="E11" s="62">
        <v>4</v>
      </c>
      <c r="F11" s="62">
        <v>0</v>
      </c>
      <c r="G11" s="62">
        <v>4</v>
      </c>
      <c r="H11" s="62">
        <v>0</v>
      </c>
      <c r="I11" s="62">
        <v>8</v>
      </c>
      <c r="J11" s="287" t="s">
        <v>537</v>
      </c>
      <c r="K11" s="287"/>
      <c r="L11" s="287"/>
    </row>
    <row r="12" spans="1:12" x14ac:dyDescent="0.25">
      <c r="A12" s="29" t="s">
        <v>26</v>
      </c>
      <c r="B12" s="30" t="s">
        <v>88</v>
      </c>
      <c r="C12" s="62" t="s">
        <v>37</v>
      </c>
      <c r="D12" s="62" t="s">
        <v>353</v>
      </c>
      <c r="E12" s="62">
        <v>4</v>
      </c>
      <c r="F12" s="62">
        <v>0</v>
      </c>
      <c r="G12" s="62">
        <v>4</v>
      </c>
      <c r="H12" s="62">
        <v>0</v>
      </c>
      <c r="I12" s="62">
        <v>8</v>
      </c>
      <c r="J12" s="287" t="s">
        <v>546</v>
      </c>
      <c r="K12" s="287"/>
      <c r="L12" s="287"/>
    </row>
    <row r="13" spans="1:12" x14ac:dyDescent="0.25">
      <c r="A13" s="19" t="s">
        <v>25</v>
      </c>
      <c r="B13" s="33" t="s">
        <v>87</v>
      </c>
      <c r="C13" s="19" t="s">
        <v>37</v>
      </c>
      <c r="D13" s="19" t="s">
        <v>353</v>
      </c>
      <c r="E13" s="19">
        <v>0</v>
      </c>
      <c r="F13" s="19">
        <v>1</v>
      </c>
      <c r="G13" s="19">
        <v>1</v>
      </c>
      <c r="H13" s="19">
        <v>0</v>
      </c>
      <c r="I13" s="19">
        <v>1</v>
      </c>
      <c r="J13" s="288" t="s">
        <v>538</v>
      </c>
      <c r="K13" s="288"/>
      <c r="L13" s="288"/>
    </row>
    <row r="14" spans="1:12" x14ac:dyDescent="0.25">
      <c r="A14" s="19" t="s">
        <v>25</v>
      </c>
      <c r="B14" s="33" t="s">
        <v>87</v>
      </c>
      <c r="C14" s="19" t="s">
        <v>37</v>
      </c>
      <c r="D14" s="19" t="s">
        <v>353</v>
      </c>
      <c r="E14" s="19">
        <v>0</v>
      </c>
      <c r="F14" s="19">
        <v>1</v>
      </c>
      <c r="G14" s="19">
        <v>1</v>
      </c>
      <c r="H14" s="19">
        <v>0</v>
      </c>
      <c r="I14" s="19">
        <v>1</v>
      </c>
      <c r="J14" s="288" t="s">
        <v>541</v>
      </c>
      <c r="K14" s="288"/>
      <c r="L14" s="288"/>
    </row>
    <row r="15" spans="1:12" x14ac:dyDescent="0.25">
      <c r="A15" s="19" t="s">
        <v>25</v>
      </c>
      <c r="B15" s="33" t="s">
        <v>87</v>
      </c>
      <c r="C15" s="19" t="s">
        <v>37</v>
      </c>
      <c r="D15" s="19" t="s">
        <v>353</v>
      </c>
      <c r="E15" s="19">
        <v>0</v>
      </c>
      <c r="F15" s="19">
        <v>1</v>
      </c>
      <c r="G15" s="19">
        <v>1</v>
      </c>
      <c r="H15" s="19">
        <v>0</v>
      </c>
      <c r="I15" s="19">
        <v>1</v>
      </c>
      <c r="J15" s="287" t="s">
        <v>551</v>
      </c>
      <c r="K15" s="287"/>
      <c r="L15" s="287"/>
    </row>
    <row r="16" spans="1:12" x14ac:dyDescent="0.25">
      <c r="A16" s="19" t="s">
        <v>25</v>
      </c>
      <c r="B16" s="33" t="s">
        <v>87</v>
      </c>
      <c r="C16" s="19" t="s">
        <v>37</v>
      </c>
      <c r="D16" s="19" t="s">
        <v>353</v>
      </c>
      <c r="E16" s="19">
        <v>0</v>
      </c>
      <c r="F16" s="19">
        <v>1</v>
      </c>
      <c r="G16" s="19">
        <v>1</v>
      </c>
      <c r="H16" s="19">
        <v>0</v>
      </c>
      <c r="I16" s="19">
        <v>1</v>
      </c>
      <c r="J16" s="287" t="s">
        <v>546</v>
      </c>
      <c r="K16" s="287"/>
      <c r="L16" s="287"/>
    </row>
    <row r="17" spans="1:12" x14ac:dyDescent="0.25">
      <c r="A17" s="29" t="s">
        <v>23</v>
      </c>
      <c r="B17" s="30" t="s">
        <v>88</v>
      </c>
      <c r="C17" s="62" t="s">
        <v>37</v>
      </c>
      <c r="D17" s="62" t="s">
        <v>353</v>
      </c>
      <c r="E17" s="62">
        <v>4</v>
      </c>
      <c r="F17" s="62">
        <v>0</v>
      </c>
      <c r="G17" s="62">
        <v>4</v>
      </c>
      <c r="H17" s="62">
        <v>0</v>
      </c>
      <c r="I17" s="62">
        <v>8</v>
      </c>
      <c r="J17" s="288" t="s">
        <v>538</v>
      </c>
      <c r="K17" s="288"/>
      <c r="L17" s="288"/>
    </row>
    <row r="18" spans="1:12" x14ac:dyDescent="0.25">
      <c r="A18" s="29" t="s">
        <v>23</v>
      </c>
      <c r="B18" s="30" t="s">
        <v>88</v>
      </c>
      <c r="C18" s="62" t="s">
        <v>37</v>
      </c>
      <c r="D18" s="62" t="s">
        <v>353</v>
      </c>
      <c r="E18" s="62">
        <v>4</v>
      </c>
      <c r="F18" s="62">
        <v>0</v>
      </c>
      <c r="G18" s="62">
        <v>4</v>
      </c>
      <c r="H18" s="62">
        <v>0</v>
      </c>
      <c r="I18" s="62">
        <v>8</v>
      </c>
      <c r="J18" s="288" t="s">
        <v>541</v>
      </c>
      <c r="K18" s="288"/>
      <c r="L18" s="288"/>
    </row>
    <row r="19" spans="1:12" x14ac:dyDescent="0.25">
      <c r="A19" s="29" t="s">
        <v>23</v>
      </c>
      <c r="B19" s="30" t="s">
        <v>88</v>
      </c>
      <c r="C19" s="62" t="s">
        <v>37</v>
      </c>
      <c r="D19" s="62" t="s">
        <v>353</v>
      </c>
      <c r="E19" s="62">
        <v>4</v>
      </c>
      <c r="F19" s="62">
        <v>0</v>
      </c>
      <c r="G19" s="62">
        <v>4</v>
      </c>
      <c r="H19" s="62">
        <v>0</v>
      </c>
      <c r="I19" s="62">
        <v>8</v>
      </c>
      <c r="J19" s="287" t="s">
        <v>551</v>
      </c>
      <c r="K19" s="287"/>
      <c r="L19" s="287"/>
    </row>
    <row r="20" spans="1:12" x14ac:dyDescent="0.25">
      <c r="A20" s="29" t="s">
        <v>23</v>
      </c>
      <c r="B20" s="30" t="s">
        <v>88</v>
      </c>
      <c r="C20" s="62" t="s">
        <v>37</v>
      </c>
      <c r="D20" s="62" t="s">
        <v>353</v>
      </c>
      <c r="E20" s="62">
        <v>4</v>
      </c>
      <c r="F20" s="62">
        <v>0</v>
      </c>
      <c r="G20" s="62">
        <v>4</v>
      </c>
      <c r="H20" s="62">
        <v>0</v>
      </c>
      <c r="I20" s="62">
        <v>8</v>
      </c>
      <c r="J20" s="287" t="s">
        <v>537</v>
      </c>
      <c r="K20" s="287"/>
      <c r="L20" s="287"/>
    </row>
    <row r="21" spans="1:12" x14ac:dyDescent="0.25">
      <c r="A21" s="29" t="s">
        <v>23</v>
      </c>
      <c r="B21" s="30" t="s">
        <v>88</v>
      </c>
      <c r="C21" s="62" t="s">
        <v>37</v>
      </c>
      <c r="D21" s="62" t="s">
        <v>353</v>
      </c>
      <c r="E21" s="62">
        <v>4</v>
      </c>
      <c r="F21" s="62">
        <v>0</v>
      </c>
      <c r="G21" s="62">
        <v>4</v>
      </c>
      <c r="H21" s="62">
        <v>0</v>
      </c>
      <c r="I21" s="62">
        <v>8</v>
      </c>
      <c r="J21" s="287" t="s">
        <v>546</v>
      </c>
      <c r="K21" s="287"/>
      <c r="L21" s="287"/>
    </row>
    <row r="22" spans="1:12" x14ac:dyDescent="0.25">
      <c r="A22" s="19" t="s">
        <v>21</v>
      </c>
      <c r="B22" s="33" t="s">
        <v>87</v>
      </c>
      <c r="C22" s="19" t="s">
        <v>37</v>
      </c>
      <c r="D22" s="19" t="s">
        <v>353</v>
      </c>
      <c r="E22" s="19">
        <v>0</v>
      </c>
      <c r="F22" s="19">
        <v>1</v>
      </c>
      <c r="G22" s="19">
        <v>1</v>
      </c>
      <c r="H22" s="19">
        <v>0</v>
      </c>
      <c r="I22" s="19">
        <v>1</v>
      </c>
      <c r="J22" s="288" t="s">
        <v>538</v>
      </c>
      <c r="K22" s="288"/>
      <c r="L22" s="288"/>
    </row>
    <row r="23" spans="1:12" x14ac:dyDescent="0.25">
      <c r="A23" s="19" t="s">
        <v>21</v>
      </c>
      <c r="B23" s="33" t="s">
        <v>87</v>
      </c>
      <c r="C23" s="19" t="s">
        <v>37</v>
      </c>
      <c r="D23" s="19" t="s">
        <v>353</v>
      </c>
      <c r="E23" s="19">
        <v>0</v>
      </c>
      <c r="F23" s="19">
        <v>1</v>
      </c>
      <c r="G23" s="19">
        <v>1</v>
      </c>
      <c r="H23" s="19">
        <v>0</v>
      </c>
      <c r="I23" s="19">
        <v>1</v>
      </c>
      <c r="J23" s="288" t="s">
        <v>541</v>
      </c>
      <c r="K23" s="288"/>
      <c r="L23" s="288"/>
    </row>
    <row r="24" spans="1:12" x14ac:dyDescent="0.25">
      <c r="A24" s="19" t="s">
        <v>21</v>
      </c>
      <c r="B24" s="33" t="s">
        <v>87</v>
      </c>
      <c r="C24" s="19" t="s">
        <v>37</v>
      </c>
      <c r="D24" s="19" t="s">
        <v>353</v>
      </c>
      <c r="E24" s="19">
        <v>0</v>
      </c>
      <c r="F24" s="19">
        <v>1</v>
      </c>
      <c r="G24" s="19">
        <v>1</v>
      </c>
      <c r="H24" s="19">
        <v>0</v>
      </c>
      <c r="I24" s="19">
        <v>1</v>
      </c>
      <c r="J24" s="287" t="s">
        <v>551</v>
      </c>
      <c r="K24" s="287"/>
      <c r="L24" s="287"/>
    </row>
    <row r="25" spans="1:12" x14ac:dyDescent="0.25">
      <c r="A25" s="19" t="s">
        <v>21</v>
      </c>
      <c r="B25" s="33" t="s">
        <v>87</v>
      </c>
      <c r="C25" s="19" t="s">
        <v>37</v>
      </c>
      <c r="D25" s="19" t="s">
        <v>353</v>
      </c>
      <c r="E25" s="19">
        <v>0</v>
      </c>
      <c r="F25" s="19">
        <v>1</v>
      </c>
      <c r="G25" s="19">
        <v>1</v>
      </c>
      <c r="H25" s="19">
        <v>0</v>
      </c>
      <c r="I25" s="19">
        <v>1</v>
      </c>
      <c r="J25" s="287" t="s">
        <v>537</v>
      </c>
      <c r="K25" s="287"/>
      <c r="L25" s="287"/>
    </row>
    <row r="26" spans="1:12" x14ac:dyDescent="0.25">
      <c r="A26" s="19" t="s">
        <v>21</v>
      </c>
      <c r="B26" s="33" t="s">
        <v>87</v>
      </c>
      <c r="C26" s="19" t="s">
        <v>37</v>
      </c>
      <c r="D26" s="19" t="s">
        <v>353</v>
      </c>
      <c r="E26" s="19">
        <v>0</v>
      </c>
      <c r="F26" s="19">
        <v>1</v>
      </c>
      <c r="G26" s="19">
        <v>1</v>
      </c>
      <c r="H26" s="19">
        <v>0</v>
      </c>
      <c r="I26" s="19">
        <v>1</v>
      </c>
      <c r="J26" s="287" t="s">
        <v>546</v>
      </c>
      <c r="K26" s="287"/>
      <c r="L26" s="287"/>
    </row>
    <row r="27" spans="1:12" x14ac:dyDescent="0.25">
      <c r="A27" s="19" t="s">
        <v>558</v>
      </c>
      <c r="B27" s="33" t="s">
        <v>392</v>
      </c>
      <c r="C27" s="19" t="s">
        <v>37</v>
      </c>
      <c r="D27" s="19" t="s">
        <v>353</v>
      </c>
      <c r="E27" s="19">
        <v>0</v>
      </c>
      <c r="F27" s="19">
        <v>0</v>
      </c>
      <c r="G27" s="19">
        <v>0</v>
      </c>
      <c r="H27" s="19">
        <v>0</v>
      </c>
      <c r="I27" s="19">
        <v>21</v>
      </c>
      <c r="J27" s="288" t="s">
        <v>538</v>
      </c>
      <c r="K27" s="288"/>
      <c r="L27" s="288"/>
    </row>
    <row r="28" spans="1:12" x14ac:dyDescent="0.25">
      <c r="A28" s="19" t="s">
        <v>558</v>
      </c>
      <c r="B28" s="33" t="s">
        <v>392</v>
      </c>
      <c r="C28" s="19" t="s">
        <v>37</v>
      </c>
      <c r="D28" s="19" t="s">
        <v>353</v>
      </c>
      <c r="E28" s="19">
        <v>0</v>
      </c>
      <c r="F28" s="19">
        <v>0</v>
      </c>
      <c r="G28" s="19">
        <v>0</v>
      </c>
      <c r="H28" s="19">
        <v>0</v>
      </c>
      <c r="I28" s="19">
        <v>21</v>
      </c>
      <c r="J28" s="288" t="s">
        <v>541</v>
      </c>
      <c r="K28" s="288"/>
      <c r="L28" s="288"/>
    </row>
    <row r="29" spans="1:12" x14ac:dyDescent="0.25">
      <c r="A29" s="19" t="s">
        <v>558</v>
      </c>
      <c r="B29" s="33" t="s">
        <v>392</v>
      </c>
      <c r="C29" s="19" t="s">
        <v>37</v>
      </c>
      <c r="D29" s="19" t="s">
        <v>353</v>
      </c>
      <c r="E29" s="19">
        <v>0</v>
      </c>
      <c r="F29" s="19">
        <v>0</v>
      </c>
      <c r="G29" s="19">
        <v>0</v>
      </c>
      <c r="H29" s="19">
        <v>0</v>
      </c>
      <c r="I29" s="19">
        <v>21</v>
      </c>
      <c r="J29" s="287" t="s">
        <v>551</v>
      </c>
      <c r="K29" s="287"/>
      <c r="L29" s="287"/>
    </row>
    <row r="30" spans="1:12" x14ac:dyDescent="0.25">
      <c r="A30" s="19" t="s">
        <v>558</v>
      </c>
      <c r="B30" s="33" t="s">
        <v>392</v>
      </c>
      <c r="C30" s="19" t="s">
        <v>37</v>
      </c>
      <c r="D30" s="19" t="s">
        <v>353</v>
      </c>
      <c r="E30" s="19">
        <v>0</v>
      </c>
      <c r="F30" s="19">
        <v>0</v>
      </c>
      <c r="G30" s="19">
        <v>0</v>
      </c>
      <c r="H30" s="19">
        <v>0</v>
      </c>
      <c r="I30" s="19">
        <v>21</v>
      </c>
      <c r="J30" s="287" t="s">
        <v>537</v>
      </c>
      <c r="K30" s="287"/>
      <c r="L30" s="287"/>
    </row>
    <row r="31" spans="1:12" x14ac:dyDescent="0.25">
      <c r="A31" s="19" t="s">
        <v>558</v>
      </c>
      <c r="B31" s="33" t="s">
        <v>392</v>
      </c>
      <c r="C31" s="19" t="s">
        <v>37</v>
      </c>
      <c r="D31" s="19" t="s">
        <v>353</v>
      </c>
      <c r="E31" s="19">
        <v>0</v>
      </c>
      <c r="F31" s="19">
        <v>0</v>
      </c>
      <c r="G31" s="19">
        <v>0</v>
      </c>
      <c r="H31" s="19">
        <v>0</v>
      </c>
      <c r="I31" s="19">
        <v>21</v>
      </c>
      <c r="J31" s="287" t="s">
        <v>546</v>
      </c>
      <c r="K31" s="287"/>
      <c r="L31" s="287"/>
    </row>
    <row r="32" spans="1:12" x14ac:dyDescent="0.25">
      <c r="A32" s="19" t="s">
        <v>557</v>
      </c>
      <c r="B32" s="78" t="s">
        <v>556</v>
      </c>
      <c r="C32" s="19" t="s">
        <v>37</v>
      </c>
      <c r="D32" s="19" t="s">
        <v>353</v>
      </c>
      <c r="E32" s="19">
        <v>0</v>
      </c>
      <c r="F32" s="19">
        <v>2</v>
      </c>
      <c r="G32" s="19">
        <v>2</v>
      </c>
      <c r="H32" s="19">
        <v>0</v>
      </c>
      <c r="I32" s="19">
        <v>5</v>
      </c>
      <c r="J32" s="288" t="s">
        <v>538</v>
      </c>
      <c r="K32" s="288"/>
      <c r="L32" s="288"/>
    </row>
    <row r="33" spans="1:12" x14ac:dyDescent="0.25">
      <c r="A33" s="19" t="s">
        <v>557</v>
      </c>
      <c r="B33" s="78" t="s">
        <v>556</v>
      </c>
      <c r="C33" s="19" t="s">
        <v>37</v>
      </c>
      <c r="D33" s="19" t="s">
        <v>353</v>
      </c>
      <c r="E33" s="19">
        <v>0</v>
      </c>
      <c r="F33" s="19">
        <v>2</v>
      </c>
      <c r="G33" s="19">
        <v>2</v>
      </c>
      <c r="H33" s="19">
        <v>0</v>
      </c>
      <c r="I33" s="19">
        <v>5</v>
      </c>
      <c r="J33" s="288" t="s">
        <v>541</v>
      </c>
      <c r="K33" s="288"/>
      <c r="L33" s="288"/>
    </row>
    <row r="34" spans="1:12" x14ac:dyDescent="0.25">
      <c r="A34" s="19" t="s">
        <v>557</v>
      </c>
      <c r="B34" s="78" t="s">
        <v>556</v>
      </c>
      <c r="C34" s="19" t="s">
        <v>37</v>
      </c>
      <c r="D34" s="19" t="s">
        <v>353</v>
      </c>
      <c r="E34" s="19">
        <v>0</v>
      </c>
      <c r="F34" s="19">
        <v>2</v>
      </c>
      <c r="G34" s="19">
        <v>2</v>
      </c>
      <c r="H34" s="19">
        <v>0</v>
      </c>
      <c r="I34" s="19">
        <v>5</v>
      </c>
      <c r="J34" s="287" t="s">
        <v>537</v>
      </c>
      <c r="K34" s="287"/>
      <c r="L34" s="287"/>
    </row>
    <row r="35" spans="1:12" x14ac:dyDescent="0.25">
      <c r="A35" s="19" t="s">
        <v>557</v>
      </c>
      <c r="B35" s="78" t="s">
        <v>556</v>
      </c>
      <c r="C35" s="19" t="s">
        <v>37</v>
      </c>
      <c r="D35" s="19" t="s">
        <v>353</v>
      </c>
      <c r="E35" s="19">
        <v>0</v>
      </c>
      <c r="F35" s="19">
        <v>2</v>
      </c>
      <c r="G35" s="19">
        <v>2</v>
      </c>
      <c r="H35" s="19">
        <v>0</v>
      </c>
      <c r="I35" s="19">
        <v>5</v>
      </c>
      <c r="J35" s="287" t="s">
        <v>551</v>
      </c>
      <c r="K35" s="287"/>
      <c r="L35" s="287"/>
    </row>
    <row r="36" spans="1:12" x14ac:dyDescent="0.25">
      <c r="A36" s="19" t="s">
        <v>557</v>
      </c>
      <c r="B36" s="78" t="s">
        <v>556</v>
      </c>
      <c r="C36" s="19" t="s">
        <v>37</v>
      </c>
      <c r="D36" s="19" t="s">
        <v>353</v>
      </c>
      <c r="E36" s="19">
        <v>0</v>
      </c>
      <c r="F36" s="19">
        <v>2</v>
      </c>
      <c r="G36" s="19">
        <v>2</v>
      </c>
      <c r="H36" s="19">
        <v>0</v>
      </c>
      <c r="I36" s="19">
        <v>5</v>
      </c>
      <c r="J36" s="287" t="s">
        <v>546</v>
      </c>
      <c r="K36" s="287"/>
      <c r="L36" s="287"/>
    </row>
    <row r="37" spans="1:12" x14ac:dyDescent="0.25">
      <c r="A37" s="19" t="s">
        <v>555</v>
      </c>
      <c r="B37" s="78" t="s">
        <v>554</v>
      </c>
      <c r="C37" s="19" t="s">
        <v>37</v>
      </c>
      <c r="D37" s="19" t="s">
        <v>353</v>
      </c>
      <c r="E37" s="19">
        <v>3</v>
      </c>
      <c r="F37" s="19">
        <v>0</v>
      </c>
      <c r="G37" s="19">
        <v>3</v>
      </c>
      <c r="H37" s="19">
        <v>3</v>
      </c>
      <c r="I37" s="19">
        <v>8</v>
      </c>
      <c r="J37" s="287" t="s">
        <v>551</v>
      </c>
      <c r="K37" s="287"/>
      <c r="L37" s="287"/>
    </row>
    <row r="38" spans="1:12" ht="25.5" x14ac:dyDescent="0.25">
      <c r="A38" s="19" t="s">
        <v>553</v>
      </c>
      <c r="B38" s="78" t="s">
        <v>552</v>
      </c>
      <c r="C38" s="19" t="s">
        <v>37</v>
      </c>
      <c r="D38" s="19" t="s">
        <v>351</v>
      </c>
      <c r="E38" s="19">
        <v>3</v>
      </c>
      <c r="F38" s="19">
        <v>0</v>
      </c>
      <c r="G38" s="19">
        <v>3</v>
      </c>
      <c r="H38" s="19">
        <v>3</v>
      </c>
      <c r="I38" s="19">
        <v>8</v>
      </c>
      <c r="J38" s="287" t="s">
        <v>551</v>
      </c>
      <c r="K38" s="287"/>
      <c r="L38" s="287"/>
    </row>
    <row r="39" spans="1:12" x14ac:dyDescent="0.25">
      <c r="A39" s="19" t="s">
        <v>550</v>
      </c>
      <c r="B39" s="78" t="s">
        <v>549</v>
      </c>
      <c r="C39" s="19" t="s">
        <v>37</v>
      </c>
      <c r="D39" s="19" t="s">
        <v>351</v>
      </c>
      <c r="E39" s="19">
        <v>3</v>
      </c>
      <c r="F39" s="19">
        <v>0</v>
      </c>
      <c r="G39" s="19">
        <v>3</v>
      </c>
      <c r="H39" s="19">
        <v>3</v>
      </c>
      <c r="I39" s="19">
        <v>8</v>
      </c>
      <c r="J39" s="287" t="s">
        <v>546</v>
      </c>
      <c r="K39" s="287"/>
      <c r="L39" s="287"/>
    </row>
    <row r="40" spans="1:12" ht="25.5" x14ac:dyDescent="0.25">
      <c r="A40" s="19" t="s">
        <v>548</v>
      </c>
      <c r="B40" s="78" t="s">
        <v>547</v>
      </c>
      <c r="C40" s="19" t="s">
        <v>37</v>
      </c>
      <c r="D40" s="19" t="s">
        <v>351</v>
      </c>
      <c r="E40" s="19">
        <v>3</v>
      </c>
      <c r="F40" s="19">
        <v>0</v>
      </c>
      <c r="G40" s="19">
        <v>3</v>
      </c>
      <c r="H40" s="19">
        <v>3</v>
      </c>
      <c r="I40" s="19">
        <v>8</v>
      </c>
      <c r="J40" s="287" t="s">
        <v>546</v>
      </c>
      <c r="K40" s="287"/>
      <c r="L40" s="287"/>
    </row>
    <row r="41" spans="1:12" ht="38.25" x14ac:dyDescent="0.25">
      <c r="A41" s="19" t="s">
        <v>545</v>
      </c>
      <c r="B41" s="78" t="s">
        <v>544</v>
      </c>
      <c r="C41" s="19" t="s">
        <v>37</v>
      </c>
      <c r="D41" s="19" t="s">
        <v>351</v>
      </c>
      <c r="E41" s="19">
        <v>3</v>
      </c>
      <c r="F41" s="19">
        <v>0</v>
      </c>
      <c r="G41" s="19">
        <v>3</v>
      </c>
      <c r="H41" s="19">
        <v>3</v>
      </c>
      <c r="I41" s="19">
        <v>8</v>
      </c>
      <c r="J41" s="287" t="s">
        <v>541</v>
      </c>
      <c r="K41" s="287"/>
      <c r="L41" s="287"/>
    </row>
    <row r="42" spans="1:12" x14ac:dyDescent="0.25">
      <c r="A42" s="19" t="s">
        <v>543</v>
      </c>
      <c r="B42" s="78" t="s">
        <v>542</v>
      </c>
      <c r="C42" s="19" t="s">
        <v>37</v>
      </c>
      <c r="D42" s="19" t="s">
        <v>353</v>
      </c>
      <c r="E42" s="19">
        <v>3</v>
      </c>
      <c r="F42" s="19">
        <v>0</v>
      </c>
      <c r="G42" s="19">
        <v>3</v>
      </c>
      <c r="H42" s="19">
        <v>3</v>
      </c>
      <c r="I42" s="19">
        <v>8</v>
      </c>
      <c r="J42" s="287" t="s">
        <v>541</v>
      </c>
      <c r="K42" s="287"/>
      <c r="L42" s="287"/>
    </row>
    <row r="43" spans="1:12" ht="25.5" x14ac:dyDescent="0.25">
      <c r="A43" s="19" t="s">
        <v>540</v>
      </c>
      <c r="B43" s="78" t="s">
        <v>539</v>
      </c>
      <c r="C43" s="19" t="s">
        <v>37</v>
      </c>
      <c r="D43" s="19" t="s">
        <v>351</v>
      </c>
      <c r="E43" s="19">
        <v>3</v>
      </c>
      <c r="F43" s="19">
        <v>0</v>
      </c>
      <c r="G43" s="19">
        <v>3</v>
      </c>
      <c r="H43" s="19">
        <v>3</v>
      </c>
      <c r="I43" s="19">
        <v>8</v>
      </c>
      <c r="J43" s="287" t="s">
        <v>538</v>
      </c>
      <c r="K43" s="287"/>
      <c r="L43" s="287"/>
    </row>
    <row r="44" spans="1:12" ht="38.25" x14ac:dyDescent="0.25">
      <c r="A44" s="19" t="str">
        <f>'[1]Malz.Bil.Müh. YL'!A50</f>
        <v>MBM 5040</v>
      </c>
      <c r="B44" s="78" t="str">
        <f>'[1]Malz.Bil.Müh. YL'!B50</f>
        <v>Malzemelerde Kimyasal Yapı/Özellik/Fonksiyon İlişkisi</v>
      </c>
      <c r="C44" s="19" t="s">
        <v>37</v>
      </c>
      <c r="D44" s="19" t="s">
        <v>351</v>
      </c>
      <c r="E44" s="19">
        <v>3</v>
      </c>
      <c r="F44" s="19">
        <v>0</v>
      </c>
      <c r="G44" s="19">
        <v>3</v>
      </c>
      <c r="H44" s="19">
        <v>3</v>
      </c>
      <c r="I44" s="19">
        <v>8</v>
      </c>
      <c r="J44" s="287" t="s">
        <v>537</v>
      </c>
      <c r="K44" s="287"/>
      <c r="L44" s="287"/>
    </row>
  </sheetData>
  <mergeCells count="44">
    <mergeCell ref="J26:L26"/>
    <mergeCell ref="J31:L31"/>
    <mergeCell ref="J33:L33"/>
    <mergeCell ref="J32:L32"/>
    <mergeCell ref="J44:L44"/>
    <mergeCell ref="J34:L34"/>
    <mergeCell ref="J30:L30"/>
    <mergeCell ref="J42:L42"/>
    <mergeCell ref="J43:L43"/>
    <mergeCell ref="J41:L41"/>
    <mergeCell ref="J40:L40"/>
    <mergeCell ref="J36:L36"/>
    <mergeCell ref="J37:L37"/>
    <mergeCell ref="J38:L38"/>
    <mergeCell ref="J39:L39"/>
    <mergeCell ref="J35:L35"/>
    <mergeCell ref="J15:L15"/>
    <mergeCell ref="J16:L16"/>
    <mergeCell ref="J11:L11"/>
    <mergeCell ref="J29:L29"/>
    <mergeCell ref="J17:L17"/>
    <mergeCell ref="J18:L18"/>
    <mergeCell ref="J19:L19"/>
    <mergeCell ref="J21:L21"/>
    <mergeCell ref="J22:L22"/>
    <mergeCell ref="J27:L27"/>
    <mergeCell ref="J28:L28"/>
    <mergeCell ref="J14:L14"/>
    <mergeCell ref="J25:L25"/>
    <mergeCell ref="J20:L20"/>
    <mergeCell ref="J23:L23"/>
    <mergeCell ref="J24:L24"/>
    <mergeCell ref="J8:L8"/>
    <mergeCell ref="J13:L13"/>
    <mergeCell ref="J10:L10"/>
    <mergeCell ref="J12:L12"/>
    <mergeCell ref="J9:L9"/>
    <mergeCell ref="A1:L1"/>
    <mergeCell ref="A2:L2"/>
    <mergeCell ref="A5:B5"/>
    <mergeCell ref="B6:B7"/>
    <mergeCell ref="J6:L7"/>
    <mergeCell ref="A3:L3"/>
    <mergeCell ref="A4:L4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45"/>
  <sheetViews>
    <sheetView workbookViewId="0">
      <selection activeCell="G20" sqref="G20"/>
    </sheetView>
  </sheetViews>
  <sheetFormatPr defaultRowHeight="15" x14ac:dyDescent="0.25"/>
  <cols>
    <col min="1" max="1" width="12.140625" bestFit="1" customWidth="1"/>
    <col min="2" max="2" width="29.28515625" customWidth="1"/>
    <col min="3" max="3" width="14.5703125" bestFit="1" customWidth="1"/>
    <col min="4" max="4" width="8.5703125" bestFit="1" customWidth="1"/>
    <col min="5" max="5" width="11.140625" bestFit="1" customWidth="1"/>
    <col min="6" max="6" width="11" bestFit="1" customWidth="1"/>
    <col min="7" max="7" width="8.7109375" bestFit="1" customWidth="1"/>
    <col min="8" max="8" width="8" bestFit="1" customWidth="1"/>
    <col min="9" max="9" width="8.140625" bestFit="1" customWidth="1"/>
    <col min="10" max="10" width="38.85546875" bestFit="1" customWidth="1"/>
  </cols>
  <sheetData>
    <row r="1" spans="1:10" ht="22.5" x14ac:dyDescent="0.25">
      <c r="A1" s="265" t="s">
        <v>81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10" ht="22.5" x14ac:dyDescent="0.25">
      <c r="A2" s="266" t="s">
        <v>1406</v>
      </c>
      <c r="B2" s="266"/>
      <c r="C2" s="266"/>
      <c r="D2" s="266"/>
      <c r="E2" s="266"/>
      <c r="F2" s="266"/>
      <c r="G2" s="266"/>
      <c r="H2" s="266"/>
      <c r="I2" s="266"/>
      <c r="J2" s="266"/>
    </row>
    <row r="3" spans="1:10" ht="19.5" x14ac:dyDescent="0.25">
      <c r="A3" s="267" t="s">
        <v>79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0" x14ac:dyDescent="0.25">
      <c r="A4" s="263" t="s">
        <v>1405</v>
      </c>
      <c r="B4" s="309"/>
      <c r="C4" s="17"/>
      <c r="D4" s="21"/>
      <c r="E4" s="22"/>
      <c r="F4" s="22"/>
      <c r="G4" s="22"/>
      <c r="H4" s="22"/>
      <c r="I4" s="22"/>
      <c r="J4" s="22"/>
    </row>
    <row r="5" spans="1:10" x14ac:dyDescent="0.25">
      <c r="A5" s="23" t="s">
        <v>76</v>
      </c>
      <c r="B5" s="274" t="s">
        <v>75</v>
      </c>
      <c r="C5" s="61" t="s">
        <v>74</v>
      </c>
      <c r="D5" s="61" t="s">
        <v>73</v>
      </c>
      <c r="E5" s="24" t="s">
        <v>72</v>
      </c>
      <c r="F5" s="24" t="s">
        <v>71</v>
      </c>
      <c r="G5" s="24" t="s">
        <v>70</v>
      </c>
      <c r="H5" s="24" t="s">
        <v>69</v>
      </c>
      <c r="I5" s="24" t="s">
        <v>68</v>
      </c>
      <c r="J5" s="262" t="s">
        <v>67</v>
      </c>
    </row>
    <row r="6" spans="1:10" x14ac:dyDescent="0.25">
      <c r="A6" s="23" t="s">
        <v>66</v>
      </c>
      <c r="B6" s="274"/>
      <c r="C6" s="61" t="s">
        <v>65</v>
      </c>
      <c r="D6" s="61" t="s">
        <v>64</v>
      </c>
      <c r="E6" s="24" t="s">
        <v>63</v>
      </c>
      <c r="F6" s="24" t="s">
        <v>63</v>
      </c>
      <c r="G6" s="24" t="s">
        <v>62</v>
      </c>
      <c r="H6" s="24" t="s">
        <v>61</v>
      </c>
      <c r="I6" s="24" t="s">
        <v>60</v>
      </c>
      <c r="J6" s="262"/>
    </row>
    <row r="7" spans="1:10" x14ac:dyDescent="0.25">
      <c r="A7" s="29" t="s">
        <v>1404</v>
      </c>
      <c r="B7" s="30" t="s">
        <v>22</v>
      </c>
      <c r="C7" s="62" t="s">
        <v>37</v>
      </c>
      <c r="D7" s="62" t="s">
        <v>17</v>
      </c>
      <c r="E7" s="62">
        <v>4</v>
      </c>
      <c r="F7" s="62">
        <v>0</v>
      </c>
      <c r="G7" s="62">
        <v>4</v>
      </c>
      <c r="H7" s="62">
        <v>0</v>
      </c>
      <c r="I7" s="62">
        <v>8</v>
      </c>
      <c r="J7" s="91" t="s">
        <v>1371</v>
      </c>
    </row>
    <row r="8" spans="1:10" x14ac:dyDescent="0.25">
      <c r="A8" s="29" t="s">
        <v>1407</v>
      </c>
      <c r="B8" s="30" t="s">
        <v>20</v>
      </c>
      <c r="C8" s="62" t="s">
        <v>37</v>
      </c>
      <c r="D8" s="62" t="s">
        <v>17</v>
      </c>
      <c r="E8" s="62" t="s">
        <v>249</v>
      </c>
      <c r="F8" s="62">
        <v>1</v>
      </c>
      <c r="G8" s="62">
        <v>1</v>
      </c>
      <c r="H8" s="62">
        <v>0</v>
      </c>
      <c r="I8" s="62">
        <v>1</v>
      </c>
      <c r="J8" s="91" t="s">
        <v>1371</v>
      </c>
    </row>
    <row r="9" spans="1:10" x14ac:dyDescent="0.25">
      <c r="A9" s="18" t="s">
        <v>1408</v>
      </c>
      <c r="B9" s="33" t="s">
        <v>2</v>
      </c>
      <c r="C9" s="19" t="s">
        <v>37</v>
      </c>
      <c r="D9" s="62" t="s">
        <v>1</v>
      </c>
      <c r="E9" s="19">
        <v>0</v>
      </c>
      <c r="F9" s="19">
        <v>2</v>
      </c>
      <c r="G9" s="19">
        <v>2</v>
      </c>
      <c r="H9" s="19">
        <v>0</v>
      </c>
      <c r="I9" s="19">
        <v>5</v>
      </c>
      <c r="J9" s="91" t="s">
        <v>1371</v>
      </c>
    </row>
    <row r="10" spans="1:10" x14ac:dyDescent="0.25">
      <c r="A10" s="18" t="s">
        <v>1409</v>
      </c>
      <c r="B10" s="78" t="s">
        <v>1403</v>
      </c>
      <c r="C10" s="19" t="s">
        <v>37</v>
      </c>
      <c r="D10" s="62" t="s">
        <v>17</v>
      </c>
      <c r="E10" s="19">
        <v>0</v>
      </c>
      <c r="F10" s="19">
        <v>0</v>
      </c>
      <c r="G10" s="19">
        <v>0</v>
      </c>
      <c r="H10" s="19">
        <v>0</v>
      </c>
      <c r="I10" s="19">
        <v>21</v>
      </c>
      <c r="J10" s="91" t="s">
        <v>1371</v>
      </c>
    </row>
    <row r="11" spans="1:10" ht="25.5" x14ac:dyDescent="0.25">
      <c r="A11" s="19" t="s">
        <v>7</v>
      </c>
      <c r="B11" s="33" t="s">
        <v>1370</v>
      </c>
      <c r="C11" s="19" t="s">
        <v>37</v>
      </c>
      <c r="D11" s="62" t="s">
        <v>1</v>
      </c>
      <c r="E11" s="19">
        <v>3</v>
      </c>
      <c r="F11" s="19">
        <v>0</v>
      </c>
      <c r="G11" s="19">
        <v>3</v>
      </c>
      <c r="H11" s="19">
        <v>3</v>
      </c>
      <c r="I11" s="19">
        <v>10</v>
      </c>
      <c r="J11" s="97"/>
    </row>
    <row r="12" spans="1:10" x14ac:dyDescent="0.25">
      <c r="A12" s="19" t="s">
        <v>1410</v>
      </c>
      <c r="B12" s="33" t="s">
        <v>1402</v>
      </c>
      <c r="C12" s="19" t="s">
        <v>37</v>
      </c>
      <c r="D12" s="62" t="s">
        <v>1</v>
      </c>
      <c r="E12" s="19">
        <v>3</v>
      </c>
      <c r="F12" s="19">
        <v>0</v>
      </c>
      <c r="G12" s="19">
        <v>3</v>
      </c>
      <c r="H12" s="19">
        <v>3</v>
      </c>
      <c r="I12" s="19">
        <v>8</v>
      </c>
      <c r="J12" s="97" t="s">
        <v>1365</v>
      </c>
    </row>
    <row r="13" spans="1:10" x14ac:dyDescent="0.25">
      <c r="A13" s="19" t="s">
        <v>1411</v>
      </c>
      <c r="B13" s="33" t="s">
        <v>1401</v>
      </c>
      <c r="C13" s="19" t="s">
        <v>37</v>
      </c>
      <c r="D13" s="62" t="s">
        <v>1</v>
      </c>
      <c r="E13" s="19">
        <v>3</v>
      </c>
      <c r="F13" s="19">
        <v>0</v>
      </c>
      <c r="G13" s="19">
        <v>3</v>
      </c>
      <c r="H13" s="19">
        <v>3</v>
      </c>
      <c r="I13" s="19">
        <v>8</v>
      </c>
      <c r="J13" s="97" t="s">
        <v>1400</v>
      </c>
    </row>
    <row r="14" spans="1:10" x14ac:dyDescent="0.25">
      <c r="A14" s="19" t="s">
        <v>1412</v>
      </c>
      <c r="B14" s="33" t="s">
        <v>1399</v>
      </c>
      <c r="C14" s="19" t="s">
        <v>37</v>
      </c>
      <c r="D14" s="62" t="s">
        <v>1</v>
      </c>
      <c r="E14" s="19">
        <v>3</v>
      </c>
      <c r="F14" s="19">
        <v>0</v>
      </c>
      <c r="G14" s="19">
        <v>3</v>
      </c>
      <c r="H14" s="19">
        <v>3</v>
      </c>
      <c r="I14" s="19">
        <v>8</v>
      </c>
      <c r="J14" s="97" t="s">
        <v>1398</v>
      </c>
    </row>
    <row r="15" spans="1:10" x14ac:dyDescent="0.25">
      <c r="A15" s="62" t="s">
        <v>1413</v>
      </c>
      <c r="B15" s="30" t="s">
        <v>1397</v>
      </c>
      <c r="C15" s="62" t="s">
        <v>37</v>
      </c>
      <c r="D15" s="62" t="s">
        <v>1</v>
      </c>
      <c r="E15" s="62">
        <v>3</v>
      </c>
      <c r="F15" s="62">
        <v>0</v>
      </c>
      <c r="G15" s="62">
        <v>3</v>
      </c>
      <c r="H15" s="62">
        <v>3</v>
      </c>
      <c r="I15" s="62">
        <v>8</v>
      </c>
      <c r="J15" s="97" t="s">
        <v>1396</v>
      </c>
    </row>
    <row r="16" spans="1:10" ht="25.5" x14ac:dyDescent="0.25">
      <c r="A16" s="19" t="s">
        <v>1414</v>
      </c>
      <c r="B16" s="78" t="s">
        <v>1395</v>
      </c>
      <c r="C16" s="19" t="s">
        <v>37</v>
      </c>
      <c r="D16" s="62" t="s">
        <v>1</v>
      </c>
      <c r="E16" s="19">
        <v>3</v>
      </c>
      <c r="F16" s="19">
        <v>0</v>
      </c>
      <c r="G16" s="19">
        <v>3</v>
      </c>
      <c r="H16" s="19">
        <v>3</v>
      </c>
      <c r="I16" s="19">
        <v>8</v>
      </c>
      <c r="J16" s="97" t="s">
        <v>1394</v>
      </c>
    </row>
    <row r="17" spans="1:10" x14ac:dyDescent="0.25">
      <c r="A17" s="19" t="s">
        <v>1415</v>
      </c>
      <c r="B17" s="33" t="s">
        <v>1393</v>
      </c>
      <c r="C17" s="19" t="s">
        <v>37</v>
      </c>
      <c r="D17" s="62" t="s">
        <v>1</v>
      </c>
      <c r="E17" s="19">
        <v>3</v>
      </c>
      <c r="F17" s="19">
        <v>0</v>
      </c>
      <c r="G17" s="19">
        <v>3</v>
      </c>
      <c r="H17" s="19">
        <v>3</v>
      </c>
      <c r="I17" s="19">
        <v>8</v>
      </c>
      <c r="J17" s="97" t="s">
        <v>1392</v>
      </c>
    </row>
    <row r="18" spans="1:10" ht="25.5" x14ac:dyDescent="0.25">
      <c r="A18" s="19" t="s">
        <v>1416</v>
      </c>
      <c r="B18" s="33" t="s">
        <v>1391</v>
      </c>
      <c r="C18" s="19" t="s">
        <v>37</v>
      </c>
      <c r="D18" s="62" t="s">
        <v>1</v>
      </c>
      <c r="E18" s="19">
        <v>3</v>
      </c>
      <c r="F18" s="19">
        <v>0</v>
      </c>
      <c r="G18" s="19">
        <v>3</v>
      </c>
      <c r="H18" s="19">
        <v>3</v>
      </c>
      <c r="I18" s="19">
        <v>8</v>
      </c>
      <c r="J18" s="97" t="s">
        <v>1363</v>
      </c>
    </row>
    <row r="19" spans="1:10" ht="25.5" x14ac:dyDescent="0.25">
      <c r="A19" s="19" t="s">
        <v>1417</v>
      </c>
      <c r="B19" s="33" t="s">
        <v>1390</v>
      </c>
      <c r="C19" s="19" t="s">
        <v>37</v>
      </c>
      <c r="D19" s="62" t="s">
        <v>1</v>
      </c>
      <c r="E19" s="19">
        <v>3</v>
      </c>
      <c r="F19" s="19">
        <v>0</v>
      </c>
      <c r="G19" s="19">
        <v>3</v>
      </c>
      <c r="H19" s="19">
        <v>3</v>
      </c>
      <c r="I19" s="19">
        <v>8</v>
      </c>
      <c r="J19" s="97" t="s">
        <v>1389</v>
      </c>
    </row>
    <row r="20" spans="1:10" x14ac:dyDescent="0.25">
      <c r="A20" s="19" t="s">
        <v>1418</v>
      </c>
      <c r="B20" s="33" t="s">
        <v>1388</v>
      </c>
      <c r="C20" s="19" t="s">
        <v>37</v>
      </c>
      <c r="D20" s="62" t="s">
        <v>1</v>
      </c>
      <c r="E20" s="19">
        <v>3</v>
      </c>
      <c r="F20" s="19">
        <v>0</v>
      </c>
      <c r="G20" s="19">
        <v>3</v>
      </c>
      <c r="H20" s="19">
        <v>3</v>
      </c>
      <c r="I20" s="19">
        <v>8</v>
      </c>
      <c r="J20" s="97" t="s">
        <v>1387</v>
      </c>
    </row>
    <row r="21" spans="1:10" x14ac:dyDescent="0.25">
      <c r="A21" s="19" t="s">
        <v>1419</v>
      </c>
      <c r="B21" s="78" t="s">
        <v>1386</v>
      </c>
      <c r="C21" s="19" t="s">
        <v>37</v>
      </c>
      <c r="D21" s="62" t="s">
        <v>1</v>
      </c>
      <c r="E21" s="19">
        <v>3</v>
      </c>
      <c r="F21" s="19">
        <v>0</v>
      </c>
      <c r="G21" s="19">
        <v>3</v>
      </c>
      <c r="H21" s="19">
        <v>3</v>
      </c>
      <c r="I21" s="19">
        <v>8</v>
      </c>
      <c r="J21" s="97" t="s">
        <v>1382</v>
      </c>
    </row>
    <row r="22" spans="1:10" x14ac:dyDescent="0.25">
      <c r="A22" s="19" t="s">
        <v>1420</v>
      </c>
      <c r="B22" s="78" t="s">
        <v>1385</v>
      </c>
      <c r="C22" s="19" t="s">
        <v>37</v>
      </c>
      <c r="D22" s="62" t="s">
        <v>1</v>
      </c>
      <c r="E22" s="19">
        <v>3</v>
      </c>
      <c r="F22" s="19">
        <v>0</v>
      </c>
      <c r="G22" s="19">
        <v>3</v>
      </c>
      <c r="H22" s="19">
        <v>3</v>
      </c>
      <c r="I22" s="19">
        <v>8</v>
      </c>
      <c r="J22" s="97" t="s">
        <v>1384</v>
      </c>
    </row>
    <row r="23" spans="1:10" ht="25.5" x14ac:dyDescent="0.25">
      <c r="A23" s="19" t="s">
        <v>1421</v>
      </c>
      <c r="B23" s="78" t="s">
        <v>1383</v>
      </c>
      <c r="C23" s="19" t="s">
        <v>37</v>
      </c>
      <c r="D23" s="62" t="s">
        <v>1</v>
      </c>
      <c r="E23" s="19">
        <v>3</v>
      </c>
      <c r="F23" s="19">
        <v>0</v>
      </c>
      <c r="G23" s="19">
        <v>3</v>
      </c>
      <c r="H23" s="19">
        <v>3</v>
      </c>
      <c r="I23" s="19">
        <v>8</v>
      </c>
      <c r="J23" s="97" t="s">
        <v>1382</v>
      </c>
    </row>
    <row r="24" spans="1:10" x14ac:dyDescent="0.25">
      <c r="A24" s="19" t="s">
        <v>1422</v>
      </c>
      <c r="B24" s="78" t="s">
        <v>1381</v>
      </c>
      <c r="C24" s="19" t="s">
        <v>37</v>
      </c>
      <c r="D24" s="62" t="s">
        <v>1</v>
      </c>
      <c r="E24" s="19">
        <v>3</v>
      </c>
      <c r="F24" s="19">
        <v>0</v>
      </c>
      <c r="G24" s="19">
        <v>3</v>
      </c>
      <c r="H24" s="19">
        <v>3</v>
      </c>
      <c r="I24" s="19">
        <v>8</v>
      </c>
      <c r="J24" s="160" t="s">
        <v>1380</v>
      </c>
    </row>
    <row r="25" spans="1:10" ht="38.25" x14ac:dyDescent="0.25">
      <c r="A25" s="19" t="s">
        <v>1423</v>
      </c>
      <c r="B25" s="78" t="s">
        <v>1379</v>
      </c>
      <c r="C25" s="19" t="s">
        <v>37</v>
      </c>
      <c r="D25" s="62" t="s">
        <v>1</v>
      </c>
      <c r="E25" s="19">
        <v>3</v>
      </c>
      <c r="F25" s="19">
        <v>0</v>
      </c>
      <c r="G25" s="19">
        <v>3</v>
      </c>
      <c r="H25" s="19">
        <v>3</v>
      </c>
      <c r="I25" s="19">
        <v>8</v>
      </c>
      <c r="J25" s="97" t="s">
        <v>1378</v>
      </c>
    </row>
    <row r="26" spans="1:10" x14ac:dyDescent="0.25">
      <c r="A26" s="19" t="s">
        <v>1377</v>
      </c>
      <c r="B26" s="78" t="s">
        <v>1376</v>
      </c>
      <c r="C26" s="19" t="s">
        <v>37</v>
      </c>
      <c r="D26" s="62" t="s">
        <v>1</v>
      </c>
      <c r="E26" s="19">
        <v>3</v>
      </c>
      <c r="F26" s="19">
        <v>0</v>
      </c>
      <c r="G26" s="19">
        <v>0</v>
      </c>
      <c r="H26" s="19">
        <v>3</v>
      </c>
      <c r="I26" s="19">
        <v>8</v>
      </c>
      <c r="J26" s="97" t="s">
        <v>1361</v>
      </c>
    </row>
    <row r="27" spans="1:10" x14ac:dyDescent="0.25">
      <c r="A27" s="19" t="s">
        <v>1375</v>
      </c>
      <c r="B27" s="78" t="s">
        <v>1374</v>
      </c>
      <c r="C27" s="19" t="s">
        <v>37</v>
      </c>
      <c r="D27" s="62" t="s">
        <v>1</v>
      </c>
      <c r="E27" s="19">
        <v>3</v>
      </c>
      <c r="F27" s="19">
        <v>0</v>
      </c>
      <c r="G27" s="19">
        <v>0</v>
      </c>
      <c r="H27" s="19">
        <v>3</v>
      </c>
      <c r="I27" s="19">
        <v>8</v>
      </c>
      <c r="J27" s="97" t="s">
        <v>1373</v>
      </c>
    </row>
    <row r="28" spans="1:10" x14ac:dyDescent="0.25">
      <c r="A28" s="142"/>
      <c r="B28" s="110"/>
      <c r="C28" s="110"/>
      <c r="D28" s="143"/>
      <c r="E28" s="107"/>
      <c r="F28" s="107"/>
      <c r="G28" s="107"/>
      <c r="H28" s="107"/>
      <c r="I28" s="107"/>
      <c r="J28" s="109"/>
    </row>
    <row r="29" spans="1:10" x14ac:dyDescent="0.25">
      <c r="A29" s="263" t="s">
        <v>1372</v>
      </c>
      <c r="B29" s="309"/>
      <c r="C29" s="17"/>
      <c r="D29" s="21"/>
      <c r="E29" s="22"/>
      <c r="F29" s="22"/>
      <c r="G29" s="22"/>
      <c r="H29" s="22"/>
      <c r="I29" s="22"/>
      <c r="J29" s="22"/>
    </row>
    <row r="30" spans="1:10" x14ac:dyDescent="0.25">
      <c r="A30" s="23" t="s">
        <v>76</v>
      </c>
      <c r="B30" s="274" t="s">
        <v>75</v>
      </c>
      <c r="C30" s="61" t="s">
        <v>74</v>
      </c>
      <c r="D30" s="61" t="s">
        <v>73</v>
      </c>
      <c r="E30" s="24" t="s">
        <v>72</v>
      </c>
      <c r="F30" s="24" t="s">
        <v>71</v>
      </c>
      <c r="G30" s="24" t="s">
        <v>70</v>
      </c>
      <c r="H30" s="24" t="s">
        <v>69</v>
      </c>
      <c r="I30" s="24" t="s">
        <v>68</v>
      </c>
      <c r="J30" s="262" t="s">
        <v>67</v>
      </c>
    </row>
    <row r="31" spans="1:10" x14ac:dyDescent="0.25">
      <c r="A31" s="23" t="s">
        <v>66</v>
      </c>
      <c r="B31" s="274"/>
      <c r="C31" s="61" t="s">
        <v>65</v>
      </c>
      <c r="D31" s="61" t="s">
        <v>64</v>
      </c>
      <c r="E31" s="24" t="s">
        <v>63</v>
      </c>
      <c r="F31" s="24" t="s">
        <v>63</v>
      </c>
      <c r="G31" s="24" t="s">
        <v>62</v>
      </c>
      <c r="H31" s="24" t="s">
        <v>61</v>
      </c>
      <c r="I31" s="24" t="s">
        <v>60</v>
      </c>
      <c r="J31" s="262"/>
    </row>
    <row r="32" spans="1:10" ht="26.25" x14ac:dyDescent="0.25">
      <c r="A32" s="29" t="s">
        <v>1424</v>
      </c>
      <c r="B32" s="30" t="s">
        <v>22</v>
      </c>
      <c r="C32" s="62" t="s">
        <v>37</v>
      </c>
      <c r="D32" s="62" t="s">
        <v>17</v>
      </c>
      <c r="E32" s="62">
        <v>8</v>
      </c>
      <c r="F32" s="62">
        <v>0</v>
      </c>
      <c r="G32" s="62">
        <v>8</v>
      </c>
      <c r="H32" s="62">
        <v>0</v>
      </c>
      <c r="I32" s="62">
        <v>8</v>
      </c>
      <c r="J32" s="91" t="s">
        <v>1371</v>
      </c>
    </row>
    <row r="33" spans="1:10" ht="26.25" x14ac:dyDescent="0.25">
      <c r="A33" s="29" t="s">
        <v>1425</v>
      </c>
      <c r="B33" s="30" t="s">
        <v>20</v>
      </c>
      <c r="C33" s="62" t="s">
        <v>37</v>
      </c>
      <c r="D33" s="62" t="s">
        <v>17</v>
      </c>
      <c r="E33" s="62" t="s">
        <v>249</v>
      </c>
      <c r="F33" s="62">
        <v>1</v>
      </c>
      <c r="G33" s="62">
        <v>1</v>
      </c>
      <c r="H33" s="62">
        <v>0</v>
      </c>
      <c r="I33" s="62">
        <v>1</v>
      </c>
      <c r="J33" s="91" t="s">
        <v>1371</v>
      </c>
    </row>
    <row r="34" spans="1:10" x14ac:dyDescent="0.25">
      <c r="A34" s="29" t="s">
        <v>1426</v>
      </c>
      <c r="B34" s="30" t="s">
        <v>1293</v>
      </c>
      <c r="C34" s="62" t="s">
        <v>37</v>
      </c>
      <c r="D34" s="62" t="s">
        <v>1</v>
      </c>
      <c r="E34" s="62" t="s">
        <v>249</v>
      </c>
      <c r="F34" s="62">
        <v>0</v>
      </c>
      <c r="G34" s="62">
        <v>0</v>
      </c>
      <c r="H34" s="62">
        <v>0</v>
      </c>
      <c r="I34" s="62">
        <v>21</v>
      </c>
      <c r="J34" s="91" t="s">
        <v>1371</v>
      </c>
    </row>
    <row r="35" spans="1:10" ht="26.25" x14ac:dyDescent="0.25">
      <c r="A35" s="29" t="s">
        <v>1427</v>
      </c>
      <c r="B35" s="30" t="s">
        <v>193</v>
      </c>
      <c r="C35" s="62" t="s">
        <v>37</v>
      </c>
      <c r="D35" s="62" t="s">
        <v>17</v>
      </c>
      <c r="E35" s="62" t="s">
        <v>249</v>
      </c>
      <c r="F35" s="62">
        <v>0</v>
      </c>
      <c r="G35" s="62">
        <v>0</v>
      </c>
      <c r="H35" s="62">
        <v>0</v>
      </c>
      <c r="I35" s="62">
        <v>21</v>
      </c>
      <c r="J35" s="91" t="s">
        <v>1371</v>
      </c>
    </row>
    <row r="36" spans="1:10" x14ac:dyDescent="0.25">
      <c r="A36" s="18" t="s">
        <v>1428</v>
      </c>
      <c r="B36" s="33" t="s">
        <v>2</v>
      </c>
      <c r="C36" s="19" t="s">
        <v>37</v>
      </c>
      <c r="D36" s="62" t="s">
        <v>1</v>
      </c>
      <c r="E36" s="19">
        <v>0</v>
      </c>
      <c r="F36" s="19">
        <v>2</v>
      </c>
      <c r="G36" s="19">
        <v>2</v>
      </c>
      <c r="H36" s="19">
        <v>0</v>
      </c>
      <c r="I36" s="19">
        <v>10</v>
      </c>
      <c r="J36" s="91" t="s">
        <v>1371</v>
      </c>
    </row>
    <row r="37" spans="1:10" ht="25.5" x14ac:dyDescent="0.25">
      <c r="A37" s="19" t="s">
        <v>112</v>
      </c>
      <c r="B37" s="33" t="s">
        <v>1370</v>
      </c>
      <c r="C37" s="19" t="s">
        <v>37</v>
      </c>
      <c r="D37" s="62" t="s">
        <v>1</v>
      </c>
      <c r="E37" s="19">
        <v>3</v>
      </c>
      <c r="F37" s="19">
        <v>0</v>
      </c>
      <c r="G37" s="19">
        <v>3</v>
      </c>
      <c r="H37" s="19">
        <v>3</v>
      </c>
      <c r="I37" s="19">
        <v>14</v>
      </c>
      <c r="J37" s="97"/>
    </row>
    <row r="38" spans="1:10" ht="25.5" x14ac:dyDescent="0.25">
      <c r="A38" s="19" t="s">
        <v>1429</v>
      </c>
      <c r="B38" s="33" t="s">
        <v>1369</v>
      </c>
      <c r="C38" s="19" t="s">
        <v>37</v>
      </c>
      <c r="D38" s="62" t="s">
        <v>1</v>
      </c>
      <c r="E38" s="19">
        <v>3</v>
      </c>
      <c r="F38" s="19">
        <v>0</v>
      </c>
      <c r="G38" s="19">
        <v>3</v>
      </c>
      <c r="H38" s="19">
        <v>3</v>
      </c>
      <c r="I38" s="19">
        <v>10</v>
      </c>
      <c r="J38" s="97" t="s">
        <v>1367</v>
      </c>
    </row>
    <row r="39" spans="1:10" x14ac:dyDescent="0.25">
      <c r="A39" s="19" t="s">
        <v>1430</v>
      </c>
      <c r="B39" s="33" t="s">
        <v>1368</v>
      </c>
      <c r="C39" s="19" t="s">
        <v>37</v>
      </c>
      <c r="D39" s="62" t="s">
        <v>1</v>
      </c>
      <c r="E39" s="19">
        <v>3</v>
      </c>
      <c r="F39" s="19">
        <v>0</v>
      </c>
      <c r="G39" s="19">
        <v>3</v>
      </c>
      <c r="H39" s="19">
        <v>3</v>
      </c>
      <c r="I39" s="19">
        <v>10</v>
      </c>
      <c r="J39" s="97" t="s">
        <v>1367</v>
      </c>
    </row>
    <row r="40" spans="1:10" x14ac:dyDescent="0.25">
      <c r="A40" s="19" t="s">
        <v>1431</v>
      </c>
      <c r="B40" s="33" t="s">
        <v>1366</v>
      </c>
      <c r="C40" s="19" t="s">
        <v>37</v>
      </c>
      <c r="D40" s="62" t="s">
        <v>1</v>
      </c>
      <c r="E40" s="19">
        <v>3</v>
      </c>
      <c r="F40" s="19">
        <v>0</v>
      </c>
      <c r="G40" s="19">
        <v>3</v>
      </c>
      <c r="H40" s="19">
        <v>3</v>
      </c>
      <c r="I40" s="19">
        <v>10</v>
      </c>
      <c r="J40" s="97" t="s">
        <v>1365</v>
      </c>
    </row>
    <row r="41" spans="1:10" ht="25.5" x14ac:dyDescent="0.25">
      <c r="A41" s="62" t="s">
        <v>1432</v>
      </c>
      <c r="B41" s="30" t="s">
        <v>1364</v>
      </c>
      <c r="C41" s="62" t="s">
        <v>37</v>
      </c>
      <c r="D41" s="62" t="s">
        <v>1</v>
      </c>
      <c r="E41" s="62">
        <v>3</v>
      </c>
      <c r="F41" s="62">
        <v>0</v>
      </c>
      <c r="G41" s="62">
        <v>3</v>
      </c>
      <c r="H41" s="62">
        <v>3</v>
      </c>
      <c r="I41" s="62">
        <v>10</v>
      </c>
      <c r="J41" s="97" t="s">
        <v>1363</v>
      </c>
    </row>
    <row r="42" spans="1:10" x14ac:dyDescent="0.25">
      <c r="A42" s="19" t="s">
        <v>1433</v>
      </c>
      <c r="B42" s="78" t="s">
        <v>1362</v>
      </c>
      <c r="C42" s="19" t="s">
        <v>37</v>
      </c>
      <c r="D42" s="62" t="s">
        <v>1</v>
      </c>
      <c r="E42" s="19">
        <v>3</v>
      </c>
      <c r="F42" s="19">
        <v>0</v>
      </c>
      <c r="G42" s="19">
        <v>3</v>
      </c>
      <c r="H42" s="19">
        <v>3</v>
      </c>
      <c r="I42" s="19">
        <v>10</v>
      </c>
      <c r="J42" s="97" t="s">
        <v>1361</v>
      </c>
    </row>
    <row r="43" spans="1:10" x14ac:dyDescent="0.25">
      <c r="A43" s="19" t="s">
        <v>1434</v>
      </c>
      <c r="B43" s="33" t="s">
        <v>1360</v>
      </c>
      <c r="C43" s="19" t="s">
        <v>37</v>
      </c>
      <c r="D43" s="62" t="s">
        <v>1</v>
      </c>
      <c r="E43" s="19">
        <v>3</v>
      </c>
      <c r="F43" s="19">
        <v>0</v>
      </c>
      <c r="G43" s="19">
        <v>3</v>
      </c>
      <c r="H43" s="19">
        <v>3</v>
      </c>
      <c r="I43" s="19">
        <v>10</v>
      </c>
      <c r="J43" s="97" t="s">
        <v>1359</v>
      </c>
    </row>
    <row r="44" spans="1:10" ht="25.5" x14ac:dyDescent="0.25">
      <c r="A44" s="19" t="s">
        <v>1435</v>
      </c>
      <c r="B44" s="33" t="s">
        <v>1358</v>
      </c>
      <c r="C44" s="19" t="s">
        <v>37</v>
      </c>
      <c r="D44" s="62" t="s">
        <v>1</v>
      </c>
      <c r="E44" s="19">
        <v>3</v>
      </c>
      <c r="F44" s="19">
        <v>0</v>
      </c>
      <c r="G44" s="19">
        <v>3</v>
      </c>
      <c r="H44" s="19">
        <v>3</v>
      </c>
      <c r="I44" s="19">
        <v>10</v>
      </c>
      <c r="J44" s="97" t="s">
        <v>1356</v>
      </c>
    </row>
    <row r="45" spans="1:10" x14ac:dyDescent="0.25">
      <c r="A45" s="19" t="s">
        <v>1436</v>
      </c>
      <c r="B45" s="33" t="s">
        <v>1357</v>
      </c>
      <c r="C45" s="19" t="s">
        <v>37</v>
      </c>
      <c r="D45" s="62" t="s">
        <v>1</v>
      </c>
      <c r="E45" s="19">
        <v>3</v>
      </c>
      <c r="F45" s="19">
        <v>0</v>
      </c>
      <c r="G45" s="19">
        <v>3</v>
      </c>
      <c r="H45" s="19">
        <v>3</v>
      </c>
      <c r="I45" s="19">
        <v>10</v>
      </c>
      <c r="J45" s="97" t="s">
        <v>1356</v>
      </c>
    </row>
  </sheetData>
  <mergeCells count="9">
    <mergeCell ref="J5:J6"/>
    <mergeCell ref="J30:J31"/>
    <mergeCell ref="A1:J1"/>
    <mergeCell ref="A2:J2"/>
    <mergeCell ref="A4:B4"/>
    <mergeCell ref="B5:B6"/>
    <mergeCell ref="A3:J3"/>
    <mergeCell ref="A29:B29"/>
    <mergeCell ref="B30:B3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19"/>
  <sheetViews>
    <sheetView workbookViewId="0">
      <selection activeCell="A4" sqref="A4:J4"/>
    </sheetView>
  </sheetViews>
  <sheetFormatPr defaultRowHeight="15" x14ac:dyDescent="0.25"/>
  <cols>
    <col min="1" max="1" width="12.140625" bestFit="1" customWidth="1"/>
    <col min="2" max="2" width="25.5703125" bestFit="1" customWidth="1"/>
    <col min="3" max="3" width="14.5703125" bestFit="1" customWidth="1"/>
    <col min="4" max="4" width="8.5703125" bestFit="1" customWidth="1"/>
    <col min="5" max="5" width="11.140625" bestFit="1" customWidth="1"/>
    <col min="6" max="6" width="11" bestFit="1" customWidth="1"/>
    <col min="7" max="7" width="8.7109375" bestFit="1" customWidth="1"/>
    <col min="8" max="8" width="8" bestFit="1" customWidth="1"/>
    <col min="9" max="9" width="8.140625" bestFit="1" customWidth="1"/>
    <col min="10" max="10" width="28" bestFit="1" customWidth="1"/>
  </cols>
  <sheetData>
    <row r="1" spans="1:10" ht="22.5" x14ac:dyDescent="0.25">
      <c r="A1" s="265" t="s">
        <v>81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10" ht="22.5" x14ac:dyDescent="0.25">
      <c r="A2" s="266" t="s">
        <v>1646</v>
      </c>
      <c r="B2" s="266"/>
      <c r="C2" s="266"/>
      <c r="D2" s="266"/>
      <c r="E2" s="266"/>
      <c r="F2" s="266"/>
      <c r="G2" s="266"/>
      <c r="H2" s="266"/>
      <c r="I2" s="266"/>
      <c r="J2" s="266"/>
    </row>
    <row r="3" spans="1:10" ht="19.5" x14ac:dyDescent="0.25">
      <c r="A3" s="267" t="s">
        <v>79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0" ht="18.75" x14ac:dyDescent="0.25">
      <c r="A4" s="268" t="s">
        <v>524</v>
      </c>
      <c r="B4" s="268"/>
      <c r="C4" s="268"/>
      <c r="D4" s="268"/>
      <c r="E4" s="268"/>
      <c r="F4" s="268"/>
      <c r="G4" s="268"/>
      <c r="H4" s="268"/>
      <c r="I4" s="268"/>
      <c r="J4" s="268"/>
    </row>
    <row r="5" spans="1:10" x14ac:dyDescent="0.25">
      <c r="A5" s="263" t="s">
        <v>78</v>
      </c>
      <c r="B5" s="264"/>
      <c r="C5" s="17"/>
      <c r="D5" s="21"/>
      <c r="E5" s="22"/>
      <c r="F5" s="22"/>
      <c r="G5" s="22"/>
      <c r="H5" s="22"/>
      <c r="I5" s="22"/>
      <c r="J5" s="22"/>
    </row>
    <row r="6" spans="1:10" x14ac:dyDescent="0.25">
      <c r="A6" s="23" t="s">
        <v>76</v>
      </c>
      <c r="B6" s="274" t="s">
        <v>75</v>
      </c>
      <c r="C6" s="61" t="s">
        <v>74</v>
      </c>
      <c r="D6" s="61" t="s">
        <v>73</v>
      </c>
      <c r="E6" s="24" t="s">
        <v>72</v>
      </c>
      <c r="F6" s="24" t="s">
        <v>71</v>
      </c>
      <c r="G6" s="24" t="s">
        <v>70</v>
      </c>
      <c r="H6" s="24" t="s">
        <v>69</v>
      </c>
      <c r="I6" s="24" t="s">
        <v>68</v>
      </c>
      <c r="J6" s="262" t="s">
        <v>67</v>
      </c>
    </row>
    <row r="7" spans="1:10" x14ac:dyDescent="0.25">
      <c r="A7" s="23" t="s">
        <v>66</v>
      </c>
      <c r="B7" s="274"/>
      <c r="C7" s="61" t="s">
        <v>65</v>
      </c>
      <c r="D7" s="61" t="s">
        <v>64</v>
      </c>
      <c r="E7" s="24" t="s">
        <v>63</v>
      </c>
      <c r="F7" s="24" t="s">
        <v>63</v>
      </c>
      <c r="G7" s="24" t="s">
        <v>62</v>
      </c>
      <c r="H7" s="24" t="s">
        <v>61</v>
      </c>
      <c r="I7" s="24" t="s">
        <v>60</v>
      </c>
      <c r="J7" s="262"/>
    </row>
    <row r="8" spans="1:10" x14ac:dyDescent="0.25">
      <c r="A8" s="29" t="s">
        <v>26</v>
      </c>
      <c r="B8" s="93" t="s">
        <v>22</v>
      </c>
      <c r="C8" s="62" t="s">
        <v>37</v>
      </c>
      <c r="D8" s="62" t="s">
        <v>17</v>
      </c>
      <c r="E8" s="62">
        <v>4</v>
      </c>
      <c r="F8" s="62">
        <v>0</v>
      </c>
      <c r="G8" s="62">
        <v>4</v>
      </c>
      <c r="H8" s="62">
        <v>0</v>
      </c>
      <c r="I8" s="62">
        <v>8</v>
      </c>
      <c r="J8" s="91" t="s">
        <v>1633</v>
      </c>
    </row>
    <row r="9" spans="1:10" x14ac:dyDescent="0.25">
      <c r="A9" s="29" t="s">
        <v>25</v>
      </c>
      <c r="B9" s="70" t="s">
        <v>20</v>
      </c>
      <c r="C9" s="62" t="s">
        <v>37</v>
      </c>
      <c r="D9" s="62" t="s">
        <v>17</v>
      </c>
      <c r="E9" s="62">
        <v>0</v>
      </c>
      <c r="F9" s="62">
        <v>1</v>
      </c>
      <c r="G9" s="62">
        <v>1</v>
      </c>
      <c r="H9" s="62">
        <v>0</v>
      </c>
      <c r="I9" s="62">
        <v>1</v>
      </c>
      <c r="J9" s="91" t="s">
        <v>1633</v>
      </c>
    </row>
    <row r="10" spans="1:10" x14ac:dyDescent="0.25">
      <c r="A10" s="29" t="s">
        <v>1667</v>
      </c>
      <c r="B10" s="70" t="s">
        <v>82</v>
      </c>
      <c r="C10" s="62" t="s">
        <v>37</v>
      </c>
      <c r="D10" s="62" t="s">
        <v>17</v>
      </c>
      <c r="E10" s="62">
        <v>0</v>
      </c>
      <c r="F10" s="62">
        <v>2</v>
      </c>
      <c r="G10" s="62">
        <v>2</v>
      </c>
      <c r="H10" s="62">
        <v>0</v>
      </c>
      <c r="I10" s="62">
        <v>5</v>
      </c>
      <c r="J10" s="91" t="s">
        <v>1633</v>
      </c>
    </row>
    <row r="11" spans="1:10" ht="25.5" x14ac:dyDescent="0.25">
      <c r="A11" s="29" t="s">
        <v>1668</v>
      </c>
      <c r="B11" s="70" t="s">
        <v>1645</v>
      </c>
      <c r="C11" s="62" t="s">
        <v>37</v>
      </c>
      <c r="D11" s="62" t="s">
        <v>1</v>
      </c>
      <c r="E11" s="62">
        <v>3</v>
      </c>
      <c r="F11" s="62">
        <v>0</v>
      </c>
      <c r="G11" s="62">
        <v>3</v>
      </c>
      <c r="H11" s="62">
        <v>3</v>
      </c>
      <c r="I11" s="62">
        <v>8</v>
      </c>
      <c r="J11" s="91" t="s">
        <v>1644</v>
      </c>
    </row>
    <row r="12" spans="1:10" ht="25.5" x14ac:dyDescent="0.25">
      <c r="A12" s="62" t="s">
        <v>1669</v>
      </c>
      <c r="B12" s="70" t="s">
        <v>1643</v>
      </c>
      <c r="C12" s="62" t="s">
        <v>37</v>
      </c>
      <c r="D12" s="62" t="s">
        <v>1</v>
      </c>
      <c r="E12" s="62">
        <v>3</v>
      </c>
      <c r="F12" s="62">
        <v>0</v>
      </c>
      <c r="G12" s="62">
        <v>3</v>
      </c>
      <c r="H12" s="62">
        <v>3</v>
      </c>
      <c r="I12" s="62">
        <v>8</v>
      </c>
      <c r="J12" s="91" t="s">
        <v>1642</v>
      </c>
    </row>
    <row r="13" spans="1:10" x14ac:dyDescent="0.25">
      <c r="A13" s="62" t="s">
        <v>1670</v>
      </c>
      <c r="B13" s="70" t="s">
        <v>1641</v>
      </c>
      <c r="C13" s="62" t="s">
        <v>37</v>
      </c>
      <c r="D13" s="62" t="s">
        <v>1</v>
      </c>
      <c r="E13" s="62">
        <v>3</v>
      </c>
      <c r="F13" s="62">
        <v>0</v>
      </c>
      <c r="G13" s="62">
        <v>3</v>
      </c>
      <c r="H13" s="62">
        <v>3</v>
      </c>
      <c r="I13" s="62">
        <v>8</v>
      </c>
      <c r="J13" s="91" t="s">
        <v>1640</v>
      </c>
    </row>
    <row r="14" spans="1:10" ht="25.5" x14ac:dyDescent="0.25">
      <c r="A14" s="62" t="s">
        <v>1671</v>
      </c>
      <c r="B14" s="70" t="s">
        <v>1639</v>
      </c>
      <c r="C14" s="62" t="s">
        <v>37</v>
      </c>
      <c r="D14" s="62" t="s">
        <v>1</v>
      </c>
      <c r="E14" s="62">
        <v>3</v>
      </c>
      <c r="F14" s="62">
        <v>0</v>
      </c>
      <c r="G14" s="62">
        <v>3</v>
      </c>
      <c r="H14" s="62">
        <v>3</v>
      </c>
      <c r="I14" s="62">
        <v>8</v>
      </c>
      <c r="J14" s="91" t="s">
        <v>1638</v>
      </c>
    </row>
    <row r="15" spans="1:10" ht="25.5" x14ac:dyDescent="0.25">
      <c r="A15" s="62" t="s">
        <v>1672</v>
      </c>
      <c r="B15" s="70" t="s">
        <v>1637</v>
      </c>
      <c r="C15" s="62" t="s">
        <v>37</v>
      </c>
      <c r="D15" s="62" t="s">
        <v>1</v>
      </c>
      <c r="E15" s="62">
        <v>3</v>
      </c>
      <c r="F15" s="62">
        <v>0</v>
      </c>
      <c r="G15" s="62">
        <v>3</v>
      </c>
      <c r="H15" s="62">
        <v>3</v>
      </c>
      <c r="I15" s="62">
        <v>8</v>
      </c>
      <c r="J15" s="91" t="s">
        <v>1636</v>
      </c>
    </row>
    <row r="16" spans="1:10" ht="25.5" x14ac:dyDescent="0.25">
      <c r="A16" s="62" t="s">
        <v>1673</v>
      </c>
      <c r="B16" s="70" t="s">
        <v>1635</v>
      </c>
      <c r="C16" s="62" t="s">
        <v>37</v>
      </c>
      <c r="D16" s="62" t="s">
        <v>1</v>
      </c>
      <c r="E16" s="62">
        <v>3</v>
      </c>
      <c r="F16" s="62">
        <v>0</v>
      </c>
      <c r="G16" s="62">
        <v>3</v>
      </c>
      <c r="H16" s="62">
        <v>3</v>
      </c>
      <c r="I16" s="62">
        <v>8</v>
      </c>
      <c r="J16" s="91" t="s">
        <v>1634</v>
      </c>
    </row>
    <row r="17" spans="1:10" x14ac:dyDescent="0.25">
      <c r="A17" s="62" t="s">
        <v>23</v>
      </c>
      <c r="B17" s="70" t="s">
        <v>22</v>
      </c>
      <c r="C17" s="62" t="s">
        <v>37</v>
      </c>
      <c r="D17" s="62" t="s">
        <v>17</v>
      </c>
      <c r="E17" s="62">
        <v>4</v>
      </c>
      <c r="F17" s="62">
        <v>0</v>
      </c>
      <c r="G17" s="62">
        <v>4</v>
      </c>
      <c r="H17" s="62">
        <v>0</v>
      </c>
      <c r="I17" s="62">
        <v>8</v>
      </c>
      <c r="J17" s="91" t="s">
        <v>1633</v>
      </c>
    </row>
    <row r="18" spans="1:10" x14ac:dyDescent="0.25">
      <c r="A18" s="62" t="s">
        <v>21</v>
      </c>
      <c r="B18" s="70" t="s">
        <v>20</v>
      </c>
      <c r="C18" s="62" t="s">
        <v>37</v>
      </c>
      <c r="D18" s="62" t="s">
        <v>17</v>
      </c>
      <c r="E18" s="62">
        <v>0</v>
      </c>
      <c r="F18" s="62">
        <v>1</v>
      </c>
      <c r="G18" s="62">
        <v>1</v>
      </c>
      <c r="H18" s="62">
        <v>0</v>
      </c>
      <c r="I18" s="62">
        <v>1</v>
      </c>
      <c r="J18" s="91" t="s">
        <v>1633</v>
      </c>
    </row>
    <row r="19" spans="1:10" x14ac:dyDescent="0.25">
      <c r="A19" s="19" t="s">
        <v>1674</v>
      </c>
      <c r="B19" s="33" t="s">
        <v>18</v>
      </c>
      <c r="C19" s="62" t="s">
        <v>37</v>
      </c>
      <c r="D19" s="19" t="s">
        <v>17</v>
      </c>
      <c r="E19" s="62">
        <v>0</v>
      </c>
      <c r="F19" s="62">
        <v>0</v>
      </c>
      <c r="G19" s="62">
        <v>0</v>
      </c>
      <c r="H19" s="62">
        <v>0</v>
      </c>
      <c r="I19" s="62">
        <v>21</v>
      </c>
      <c r="J19" s="97" t="s">
        <v>1633</v>
      </c>
    </row>
  </sheetData>
  <mergeCells count="7">
    <mergeCell ref="A1:J1"/>
    <mergeCell ref="A2:J2"/>
    <mergeCell ref="A5:B5"/>
    <mergeCell ref="B6:B7"/>
    <mergeCell ref="J6:J7"/>
    <mergeCell ref="A3:J3"/>
    <mergeCell ref="A4:J4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24"/>
  <sheetViews>
    <sheetView workbookViewId="0">
      <selection activeCell="H32" sqref="H32"/>
    </sheetView>
  </sheetViews>
  <sheetFormatPr defaultRowHeight="12.75" x14ac:dyDescent="0.2"/>
  <cols>
    <col min="1" max="1" width="12.140625" style="9" bestFit="1" customWidth="1"/>
    <col min="2" max="2" width="24.140625" style="9" bestFit="1" customWidth="1"/>
    <col min="3" max="3" width="14.5703125" style="9" bestFit="1" customWidth="1"/>
    <col min="4" max="4" width="8.5703125" style="9" bestFit="1" customWidth="1"/>
    <col min="5" max="5" width="11.140625" style="9" bestFit="1" customWidth="1"/>
    <col min="6" max="6" width="11" style="9" bestFit="1" customWidth="1"/>
    <col min="7" max="7" width="8.7109375" style="9" bestFit="1" customWidth="1"/>
    <col min="8" max="8" width="8" style="9" bestFit="1" customWidth="1"/>
    <col min="9" max="9" width="8.140625" style="9" bestFit="1" customWidth="1"/>
    <col min="10" max="10" width="33" style="9" bestFit="1" customWidth="1"/>
    <col min="11" max="16384" width="9.140625" style="9"/>
  </cols>
  <sheetData>
    <row r="1" spans="1:10" ht="22.5" x14ac:dyDescent="0.2">
      <c r="A1" s="276" t="s">
        <v>81</v>
      </c>
      <c r="B1" s="276"/>
      <c r="C1" s="276"/>
      <c r="D1" s="276"/>
      <c r="E1" s="276"/>
      <c r="F1" s="276"/>
      <c r="G1" s="276"/>
      <c r="H1" s="276"/>
      <c r="I1" s="276"/>
      <c r="J1" s="276"/>
    </row>
    <row r="2" spans="1:10" ht="22.5" x14ac:dyDescent="0.2">
      <c r="A2" s="277" t="s">
        <v>1646</v>
      </c>
      <c r="B2" s="277"/>
      <c r="C2" s="277"/>
      <c r="D2" s="277"/>
      <c r="E2" s="277"/>
      <c r="F2" s="277"/>
      <c r="G2" s="277"/>
      <c r="H2" s="277"/>
      <c r="I2" s="277"/>
      <c r="J2" s="277"/>
    </row>
    <row r="3" spans="1:10" ht="19.5" x14ac:dyDescent="0.2">
      <c r="A3" s="285" t="s">
        <v>79</v>
      </c>
      <c r="B3" s="285"/>
      <c r="C3" s="285"/>
      <c r="D3" s="285"/>
      <c r="E3" s="285"/>
      <c r="F3" s="285"/>
      <c r="G3" s="285"/>
      <c r="H3" s="285"/>
      <c r="I3" s="285"/>
      <c r="J3" s="285"/>
    </row>
    <row r="4" spans="1:10" ht="18.75" x14ac:dyDescent="0.2">
      <c r="A4" s="268" t="s">
        <v>453</v>
      </c>
      <c r="B4" s="268"/>
      <c r="C4" s="268"/>
      <c r="D4" s="268"/>
      <c r="E4" s="268"/>
      <c r="F4" s="268"/>
      <c r="G4" s="268"/>
      <c r="H4" s="268"/>
      <c r="I4" s="268"/>
      <c r="J4" s="268"/>
    </row>
    <row r="5" spans="1:10" x14ac:dyDescent="0.2">
      <c r="A5" s="263" t="s">
        <v>78</v>
      </c>
      <c r="B5" s="264"/>
      <c r="C5" s="17"/>
      <c r="D5" s="21"/>
      <c r="E5" s="22"/>
      <c r="F5" s="22"/>
      <c r="G5" s="22"/>
      <c r="H5" s="22"/>
      <c r="I5" s="22"/>
      <c r="J5" s="22"/>
    </row>
    <row r="6" spans="1:10" x14ac:dyDescent="0.2">
      <c r="A6" s="23" t="s">
        <v>76</v>
      </c>
      <c r="B6" s="274" t="s">
        <v>75</v>
      </c>
      <c r="C6" s="61" t="s">
        <v>74</v>
      </c>
      <c r="D6" s="61" t="s">
        <v>73</v>
      </c>
      <c r="E6" s="24" t="s">
        <v>72</v>
      </c>
      <c r="F6" s="24" t="s">
        <v>71</v>
      </c>
      <c r="G6" s="24" t="s">
        <v>70</v>
      </c>
      <c r="H6" s="24" t="s">
        <v>69</v>
      </c>
      <c r="I6" s="24" t="s">
        <v>68</v>
      </c>
      <c r="J6" s="262" t="s">
        <v>67</v>
      </c>
    </row>
    <row r="7" spans="1:10" x14ac:dyDescent="0.2">
      <c r="A7" s="23" t="s">
        <v>66</v>
      </c>
      <c r="B7" s="274"/>
      <c r="C7" s="61" t="s">
        <v>65</v>
      </c>
      <c r="D7" s="61" t="s">
        <v>64</v>
      </c>
      <c r="E7" s="24" t="s">
        <v>63</v>
      </c>
      <c r="F7" s="24" t="s">
        <v>63</v>
      </c>
      <c r="G7" s="24" t="s">
        <v>62</v>
      </c>
      <c r="H7" s="24" t="s">
        <v>61</v>
      </c>
      <c r="I7" s="24" t="s">
        <v>60</v>
      </c>
      <c r="J7" s="262"/>
    </row>
    <row r="8" spans="1:10" ht="25.5" x14ac:dyDescent="0.2">
      <c r="A8" s="29" t="s">
        <v>139</v>
      </c>
      <c r="B8" s="93" t="s">
        <v>1666</v>
      </c>
      <c r="C8" s="62" t="s">
        <v>37</v>
      </c>
      <c r="D8" s="62" t="s">
        <v>17</v>
      </c>
      <c r="E8" s="62">
        <v>8</v>
      </c>
      <c r="F8" s="62">
        <v>0</v>
      </c>
      <c r="G8" s="62">
        <v>8</v>
      </c>
      <c r="H8" s="62">
        <v>0</v>
      </c>
      <c r="I8" s="62">
        <v>8</v>
      </c>
      <c r="J8" s="91" t="s">
        <v>1633</v>
      </c>
    </row>
    <row r="9" spans="1:10" x14ac:dyDescent="0.2">
      <c r="A9" s="29" t="s">
        <v>138</v>
      </c>
      <c r="B9" s="70" t="s">
        <v>1665</v>
      </c>
      <c r="C9" s="62" t="s">
        <v>37</v>
      </c>
      <c r="D9" s="62" t="s">
        <v>17</v>
      </c>
      <c r="E9" s="62">
        <v>0</v>
      </c>
      <c r="F9" s="62">
        <v>1</v>
      </c>
      <c r="G9" s="62">
        <v>1</v>
      </c>
      <c r="H9" s="62">
        <v>0</v>
      </c>
      <c r="I9" s="62">
        <v>1</v>
      </c>
      <c r="J9" s="91" t="s">
        <v>1633</v>
      </c>
    </row>
    <row r="10" spans="1:10" x14ac:dyDescent="0.2">
      <c r="A10" s="18" t="s">
        <v>1664</v>
      </c>
      <c r="B10" s="78" t="s">
        <v>82</v>
      </c>
      <c r="C10" s="62" t="s">
        <v>37</v>
      </c>
      <c r="D10" s="19" t="s">
        <v>17</v>
      </c>
      <c r="E10" s="19">
        <v>0</v>
      </c>
      <c r="F10" s="19">
        <v>2</v>
      </c>
      <c r="G10" s="19">
        <v>2</v>
      </c>
      <c r="H10" s="19">
        <v>0</v>
      </c>
      <c r="I10" s="19">
        <v>10</v>
      </c>
      <c r="J10" s="97" t="s">
        <v>1633</v>
      </c>
    </row>
    <row r="11" spans="1:10" ht="25.5" x14ac:dyDescent="0.2">
      <c r="A11" s="18" t="s">
        <v>1663</v>
      </c>
      <c r="B11" s="78" t="s">
        <v>1662</v>
      </c>
      <c r="C11" s="62" t="s">
        <v>37</v>
      </c>
      <c r="D11" s="19" t="s">
        <v>1</v>
      </c>
      <c r="E11" s="19">
        <v>3</v>
      </c>
      <c r="F11" s="19">
        <v>0</v>
      </c>
      <c r="G11" s="19">
        <v>3</v>
      </c>
      <c r="H11" s="19">
        <v>3</v>
      </c>
      <c r="I11" s="19">
        <v>10</v>
      </c>
      <c r="J11" s="97" t="s">
        <v>1661</v>
      </c>
    </row>
    <row r="12" spans="1:10" ht="38.25" x14ac:dyDescent="0.2">
      <c r="A12" s="19" t="s">
        <v>1675</v>
      </c>
      <c r="B12" s="78" t="s">
        <v>1660</v>
      </c>
      <c r="C12" s="62" t="s">
        <v>37</v>
      </c>
      <c r="D12" s="19" t="s">
        <v>1</v>
      </c>
      <c r="E12" s="19">
        <v>3</v>
      </c>
      <c r="F12" s="19">
        <v>0</v>
      </c>
      <c r="G12" s="19">
        <v>3</v>
      </c>
      <c r="H12" s="19">
        <v>3</v>
      </c>
      <c r="I12" s="19">
        <v>10</v>
      </c>
      <c r="J12" s="97" t="s">
        <v>1636</v>
      </c>
    </row>
    <row r="13" spans="1:10" ht="25.5" x14ac:dyDescent="0.2">
      <c r="A13" s="19" t="s">
        <v>1676</v>
      </c>
      <c r="B13" s="78" t="s">
        <v>1659</v>
      </c>
      <c r="C13" s="62" t="s">
        <v>37</v>
      </c>
      <c r="D13" s="19" t="s">
        <v>1</v>
      </c>
      <c r="E13" s="19">
        <v>3</v>
      </c>
      <c r="F13" s="19">
        <v>0</v>
      </c>
      <c r="G13" s="19">
        <v>3</v>
      </c>
      <c r="H13" s="19">
        <v>3</v>
      </c>
      <c r="I13" s="19">
        <v>10</v>
      </c>
      <c r="J13" s="97" t="s">
        <v>1658</v>
      </c>
    </row>
    <row r="14" spans="1:10" x14ac:dyDescent="0.2">
      <c r="A14" s="19" t="s">
        <v>1677</v>
      </c>
      <c r="B14" s="78" t="s">
        <v>1657</v>
      </c>
      <c r="C14" s="62" t="s">
        <v>37</v>
      </c>
      <c r="D14" s="19" t="s">
        <v>1</v>
      </c>
      <c r="E14" s="19">
        <v>3</v>
      </c>
      <c r="F14" s="19">
        <v>0</v>
      </c>
      <c r="G14" s="19">
        <v>3</v>
      </c>
      <c r="H14" s="19">
        <v>3</v>
      </c>
      <c r="I14" s="19">
        <v>10</v>
      </c>
      <c r="J14" s="97" t="s">
        <v>1638</v>
      </c>
    </row>
    <row r="15" spans="1:10" ht="25.5" x14ac:dyDescent="0.2">
      <c r="A15" s="19" t="s">
        <v>1678</v>
      </c>
      <c r="B15" s="78" t="s">
        <v>1656</v>
      </c>
      <c r="C15" s="62" t="s">
        <v>37</v>
      </c>
      <c r="D15" s="19" t="s">
        <v>1</v>
      </c>
      <c r="E15" s="19">
        <v>3</v>
      </c>
      <c r="F15" s="19">
        <v>0</v>
      </c>
      <c r="G15" s="19">
        <v>3</v>
      </c>
      <c r="H15" s="19">
        <v>3</v>
      </c>
      <c r="I15" s="19">
        <v>10</v>
      </c>
      <c r="J15" s="97" t="s">
        <v>1655</v>
      </c>
    </row>
    <row r="16" spans="1:10" x14ac:dyDescent="0.2">
      <c r="A16" s="62" t="s">
        <v>1679</v>
      </c>
      <c r="B16" s="70" t="s">
        <v>1654</v>
      </c>
      <c r="C16" s="62" t="s">
        <v>37</v>
      </c>
      <c r="D16" s="19" t="s">
        <v>1</v>
      </c>
      <c r="E16" s="19">
        <v>3</v>
      </c>
      <c r="F16" s="19">
        <v>0</v>
      </c>
      <c r="G16" s="19">
        <v>3</v>
      </c>
      <c r="H16" s="19">
        <v>3</v>
      </c>
      <c r="I16" s="19">
        <v>10</v>
      </c>
      <c r="J16" s="97" t="s">
        <v>1653</v>
      </c>
    </row>
    <row r="17" spans="1:10" ht="25.5" x14ac:dyDescent="0.2">
      <c r="A17" s="19" t="s">
        <v>137</v>
      </c>
      <c r="B17" s="78" t="s">
        <v>604</v>
      </c>
      <c r="C17" s="62" t="s">
        <v>37</v>
      </c>
      <c r="D17" s="19" t="s">
        <v>17</v>
      </c>
      <c r="E17" s="62">
        <v>8</v>
      </c>
      <c r="F17" s="62">
        <v>0</v>
      </c>
      <c r="G17" s="62">
        <v>8</v>
      </c>
      <c r="H17" s="62">
        <v>0</v>
      </c>
      <c r="I17" s="62">
        <v>8</v>
      </c>
      <c r="J17" s="97" t="s">
        <v>1633</v>
      </c>
    </row>
    <row r="18" spans="1:10" x14ac:dyDescent="0.2">
      <c r="A18" s="19" t="s">
        <v>135</v>
      </c>
      <c r="B18" s="78" t="s">
        <v>603</v>
      </c>
      <c r="C18" s="62" t="s">
        <v>37</v>
      </c>
      <c r="D18" s="19" t="s">
        <v>17</v>
      </c>
      <c r="E18" s="62">
        <v>0</v>
      </c>
      <c r="F18" s="62">
        <v>1</v>
      </c>
      <c r="G18" s="62">
        <v>1</v>
      </c>
      <c r="H18" s="62">
        <v>0</v>
      </c>
      <c r="I18" s="62">
        <v>1</v>
      </c>
      <c r="J18" s="97" t="s">
        <v>1633</v>
      </c>
    </row>
    <row r="19" spans="1:10" ht="25.5" x14ac:dyDescent="0.2">
      <c r="A19" s="19" t="s">
        <v>134</v>
      </c>
      <c r="B19" s="33" t="s">
        <v>1652</v>
      </c>
      <c r="C19" s="62" t="s">
        <v>37</v>
      </c>
      <c r="D19" s="19" t="s">
        <v>17</v>
      </c>
      <c r="E19" s="62">
        <v>8</v>
      </c>
      <c r="F19" s="62">
        <v>0</v>
      </c>
      <c r="G19" s="62">
        <v>8</v>
      </c>
      <c r="H19" s="62">
        <v>0</v>
      </c>
      <c r="I19" s="62">
        <v>8</v>
      </c>
      <c r="J19" s="97" t="s">
        <v>1633</v>
      </c>
    </row>
    <row r="20" spans="1:10" x14ac:dyDescent="0.2">
      <c r="A20" s="19" t="s">
        <v>133</v>
      </c>
      <c r="B20" s="33" t="s">
        <v>1651</v>
      </c>
      <c r="C20" s="62" t="s">
        <v>37</v>
      </c>
      <c r="D20" s="19" t="s">
        <v>17</v>
      </c>
      <c r="E20" s="62">
        <v>0</v>
      </c>
      <c r="F20" s="62">
        <v>1</v>
      </c>
      <c r="G20" s="62">
        <v>1</v>
      </c>
      <c r="H20" s="62">
        <v>0</v>
      </c>
      <c r="I20" s="62">
        <v>1</v>
      </c>
      <c r="J20" s="97" t="s">
        <v>1633</v>
      </c>
    </row>
    <row r="21" spans="1:10" x14ac:dyDescent="0.2">
      <c r="A21" s="19" t="s">
        <v>1680</v>
      </c>
      <c r="B21" s="33" t="s">
        <v>1650</v>
      </c>
      <c r="C21" s="62" t="s">
        <v>37</v>
      </c>
      <c r="D21" s="19" t="s">
        <v>17</v>
      </c>
      <c r="E21" s="19">
        <v>0</v>
      </c>
      <c r="F21" s="19">
        <v>0</v>
      </c>
      <c r="G21" s="19">
        <v>0</v>
      </c>
      <c r="H21" s="19">
        <v>0</v>
      </c>
      <c r="I21" s="19">
        <v>21</v>
      </c>
      <c r="J21" s="97" t="s">
        <v>1633</v>
      </c>
    </row>
    <row r="22" spans="1:10" ht="25.5" x14ac:dyDescent="0.2">
      <c r="A22" s="19" t="s">
        <v>129</v>
      </c>
      <c r="B22" s="78" t="s">
        <v>1649</v>
      </c>
      <c r="C22" s="62" t="s">
        <v>37</v>
      </c>
      <c r="D22" s="19" t="s">
        <v>17</v>
      </c>
      <c r="E22" s="62">
        <v>8</v>
      </c>
      <c r="F22" s="62">
        <v>0</v>
      </c>
      <c r="G22" s="62">
        <v>8</v>
      </c>
      <c r="H22" s="62">
        <v>0</v>
      </c>
      <c r="I22" s="62">
        <v>8</v>
      </c>
      <c r="J22" s="97" t="s">
        <v>1633</v>
      </c>
    </row>
    <row r="23" spans="1:10" x14ac:dyDescent="0.2">
      <c r="A23" s="19" t="s">
        <v>127</v>
      </c>
      <c r="B23" s="78" t="s">
        <v>1648</v>
      </c>
      <c r="C23" s="62" t="s">
        <v>37</v>
      </c>
      <c r="D23" s="19" t="s">
        <v>17</v>
      </c>
      <c r="E23" s="62">
        <v>0</v>
      </c>
      <c r="F23" s="62">
        <v>1</v>
      </c>
      <c r="G23" s="62">
        <v>1</v>
      </c>
      <c r="H23" s="62">
        <v>0</v>
      </c>
      <c r="I23" s="62">
        <v>1</v>
      </c>
      <c r="J23" s="97" t="s">
        <v>1633</v>
      </c>
    </row>
    <row r="24" spans="1:10" x14ac:dyDescent="0.2">
      <c r="A24" s="19" t="s">
        <v>1681</v>
      </c>
      <c r="B24" s="78" t="s">
        <v>1647</v>
      </c>
      <c r="C24" s="62" t="s">
        <v>37</v>
      </c>
      <c r="D24" s="19" t="s">
        <v>17</v>
      </c>
      <c r="E24" s="19">
        <v>0</v>
      </c>
      <c r="F24" s="19">
        <v>0</v>
      </c>
      <c r="G24" s="19">
        <v>0</v>
      </c>
      <c r="H24" s="19">
        <v>0</v>
      </c>
      <c r="I24" s="19">
        <v>21</v>
      </c>
      <c r="J24" s="97" t="s">
        <v>1633</v>
      </c>
    </row>
  </sheetData>
  <mergeCells count="7">
    <mergeCell ref="A1:J1"/>
    <mergeCell ref="A2:J2"/>
    <mergeCell ref="A5:B5"/>
    <mergeCell ref="B6:B7"/>
    <mergeCell ref="J6:J7"/>
    <mergeCell ref="A3:J3"/>
    <mergeCell ref="A4:J4"/>
  </mergeCell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8"/>
  <sheetViews>
    <sheetView zoomScaleNormal="100" workbookViewId="0">
      <selection activeCell="L11" sqref="L11"/>
    </sheetView>
  </sheetViews>
  <sheetFormatPr defaultRowHeight="15" x14ac:dyDescent="0.25"/>
  <cols>
    <col min="1" max="1" width="12.140625" bestFit="1" customWidth="1"/>
    <col min="2" max="2" width="30.5703125" bestFit="1" customWidth="1"/>
    <col min="3" max="3" width="14.5703125" bestFit="1" customWidth="1"/>
    <col min="4" max="4" width="8.5703125" bestFit="1" customWidth="1"/>
    <col min="5" max="5" width="11.28515625" customWidth="1"/>
    <col min="6" max="6" width="11.7109375" customWidth="1"/>
    <col min="7" max="7" width="10.42578125" customWidth="1"/>
    <col min="8" max="9" width="9.7109375" customWidth="1"/>
    <col min="10" max="10" width="31.5703125" bestFit="1" customWidth="1"/>
  </cols>
  <sheetData>
    <row r="1" spans="1:10" ht="22.5" x14ac:dyDescent="0.25">
      <c r="A1" s="265" t="s">
        <v>81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10" ht="22.5" x14ac:dyDescent="0.25">
      <c r="A2" s="266" t="s">
        <v>587</v>
      </c>
      <c r="B2" s="266"/>
      <c r="C2" s="266"/>
      <c r="D2" s="266"/>
      <c r="E2" s="266"/>
      <c r="F2" s="266"/>
      <c r="G2" s="266"/>
      <c r="H2" s="266"/>
      <c r="I2" s="266"/>
      <c r="J2" s="266"/>
    </row>
    <row r="3" spans="1:10" ht="19.5" x14ac:dyDescent="0.25">
      <c r="A3" s="267" t="s">
        <v>79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0" ht="18.75" x14ac:dyDescent="0.25">
      <c r="A4" s="268" t="s">
        <v>524</v>
      </c>
      <c r="B4" s="268"/>
      <c r="C4" s="268"/>
      <c r="D4" s="268"/>
      <c r="E4" s="268"/>
      <c r="F4" s="268"/>
      <c r="G4" s="268"/>
      <c r="H4" s="268"/>
      <c r="I4" s="268"/>
      <c r="J4" s="268"/>
    </row>
    <row r="5" spans="1:10" s="7" customFormat="1" ht="12.75" x14ac:dyDescent="0.2">
      <c r="A5" s="263" t="s">
        <v>78</v>
      </c>
      <c r="B5" s="264"/>
      <c r="C5" s="17"/>
      <c r="D5" s="21"/>
      <c r="E5" s="22"/>
      <c r="F5" s="22"/>
      <c r="G5" s="22"/>
      <c r="H5" s="22"/>
      <c r="I5" s="22"/>
      <c r="J5" s="22"/>
    </row>
    <row r="6" spans="1:10" s="6" customFormat="1" ht="12.75" x14ac:dyDescent="0.15">
      <c r="A6" s="23" t="s">
        <v>76</v>
      </c>
      <c r="B6" s="274" t="s">
        <v>75</v>
      </c>
      <c r="C6" s="61" t="s">
        <v>74</v>
      </c>
      <c r="D6" s="61" t="s">
        <v>73</v>
      </c>
      <c r="E6" s="24" t="s">
        <v>72</v>
      </c>
      <c r="F6" s="24" t="s">
        <v>71</v>
      </c>
      <c r="G6" s="24" t="s">
        <v>70</v>
      </c>
      <c r="H6" s="24" t="s">
        <v>69</v>
      </c>
      <c r="I6" s="24" t="s">
        <v>68</v>
      </c>
      <c r="J6" s="262" t="s">
        <v>67</v>
      </c>
    </row>
    <row r="7" spans="1:10" s="6" customFormat="1" ht="12.75" x14ac:dyDescent="0.15">
      <c r="A7" s="23" t="s">
        <v>66</v>
      </c>
      <c r="B7" s="274"/>
      <c r="C7" s="61" t="s">
        <v>65</v>
      </c>
      <c r="D7" s="61" t="s">
        <v>64</v>
      </c>
      <c r="E7" s="24" t="s">
        <v>63</v>
      </c>
      <c r="F7" s="24" t="s">
        <v>63</v>
      </c>
      <c r="G7" s="24" t="s">
        <v>62</v>
      </c>
      <c r="H7" s="24" t="s">
        <v>61</v>
      </c>
      <c r="I7" s="24" t="s">
        <v>60</v>
      </c>
      <c r="J7" s="262"/>
    </row>
    <row r="8" spans="1:10" s="10" customFormat="1" x14ac:dyDescent="0.25">
      <c r="A8" s="62" t="s">
        <v>1078</v>
      </c>
      <c r="B8" s="30" t="s">
        <v>966</v>
      </c>
      <c r="C8" s="62" t="s">
        <v>37</v>
      </c>
      <c r="D8" s="62" t="s">
        <v>270</v>
      </c>
      <c r="E8" s="62">
        <v>3</v>
      </c>
      <c r="F8" s="62">
        <v>0</v>
      </c>
      <c r="G8" s="62">
        <v>3</v>
      </c>
      <c r="H8" s="62" t="s">
        <v>274</v>
      </c>
      <c r="I8" s="62" t="s">
        <v>257</v>
      </c>
      <c r="J8" s="91" t="s">
        <v>585</v>
      </c>
    </row>
    <row r="9" spans="1:10" s="10" customFormat="1" ht="38.25" x14ac:dyDescent="0.25">
      <c r="A9" s="62" t="s">
        <v>1079</v>
      </c>
      <c r="B9" s="30" t="s">
        <v>586</v>
      </c>
      <c r="C9" s="62" t="s">
        <v>37</v>
      </c>
      <c r="D9" s="62" t="s">
        <v>270</v>
      </c>
      <c r="E9" s="62">
        <v>3</v>
      </c>
      <c r="F9" s="62">
        <v>0</v>
      </c>
      <c r="G9" s="62">
        <v>3</v>
      </c>
      <c r="H9" s="62" t="s">
        <v>274</v>
      </c>
      <c r="I9" s="62" t="s">
        <v>257</v>
      </c>
      <c r="J9" s="91" t="s">
        <v>585</v>
      </c>
    </row>
    <row r="10" spans="1:10" s="10" customFormat="1" ht="25.5" x14ac:dyDescent="0.25">
      <c r="A10" s="19" t="s">
        <v>1080</v>
      </c>
      <c r="B10" s="33" t="s">
        <v>584</v>
      </c>
      <c r="C10" s="19" t="s">
        <v>37</v>
      </c>
      <c r="D10" s="19" t="s">
        <v>270</v>
      </c>
      <c r="E10" s="19">
        <v>3</v>
      </c>
      <c r="F10" s="19">
        <v>0</v>
      </c>
      <c r="G10" s="19">
        <v>3</v>
      </c>
      <c r="H10" s="19" t="s">
        <v>274</v>
      </c>
      <c r="I10" s="19" t="s">
        <v>257</v>
      </c>
      <c r="J10" s="91" t="s">
        <v>583</v>
      </c>
    </row>
    <row r="11" spans="1:10" s="10" customFormat="1" x14ac:dyDescent="0.25">
      <c r="A11" s="19" t="s">
        <v>1081</v>
      </c>
      <c r="B11" s="33" t="s">
        <v>582</v>
      </c>
      <c r="C11" s="19" t="s">
        <v>37</v>
      </c>
      <c r="D11" s="19" t="s">
        <v>270</v>
      </c>
      <c r="E11" s="19">
        <v>3</v>
      </c>
      <c r="F11" s="19">
        <v>0</v>
      </c>
      <c r="G11" s="19">
        <v>3</v>
      </c>
      <c r="H11" s="19" t="s">
        <v>274</v>
      </c>
      <c r="I11" s="19" t="s">
        <v>257</v>
      </c>
      <c r="J11" s="91" t="s">
        <v>568</v>
      </c>
    </row>
    <row r="12" spans="1:10" s="10" customFormat="1" ht="25.5" x14ac:dyDescent="0.25">
      <c r="A12" s="62" t="s">
        <v>1082</v>
      </c>
      <c r="B12" s="30" t="s">
        <v>581</v>
      </c>
      <c r="C12" s="62" t="s">
        <v>37</v>
      </c>
      <c r="D12" s="62" t="s">
        <v>270</v>
      </c>
      <c r="E12" s="62">
        <v>3</v>
      </c>
      <c r="F12" s="62">
        <v>0</v>
      </c>
      <c r="G12" s="62">
        <v>3</v>
      </c>
      <c r="H12" s="62" t="s">
        <v>274</v>
      </c>
      <c r="I12" s="62" t="s">
        <v>257</v>
      </c>
      <c r="J12" s="91" t="s">
        <v>571</v>
      </c>
    </row>
    <row r="13" spans="1:10" s="10" customFormat="1" ht="38.25" x14ac:dyDescent="0.25">
      <c r="A13" s="19" t="s">
        <v>1083</v>
      </c>
      <c r="B13" s="33" t="s">
        <v>580</v>
      </c>
      <c r="C13" s="19" t="s">
        <v>37</v>
      </c>
      <c r="D13" s="19" t="s">
        <v>270</v>
      </c>
      <c r="E13" s="19">
        <v>3</v>
      </c>
      <c r="F13" s="19">
        <v>0</v>
      </c>
      <c r="G13" s="19">
        <v>3</v>
      </c>
      <c r="H13" s="19" t="s">
        <v>274</v>
      </c>
      <c r="I13" s="19" t="s">
        <v>257</v>
      </c>
      <c r="J13" s="91" t="s">
        <v>579</v>
      </c>
    </row>
    <row r="14" spans="1:10" s="10" customFormat="1" x14ac:dyDescent="0.25">
      <c r="A14" s="19" t="s">
        <v>1084</v>
      </c>
      <c r="B14" s="78" t="s">
        <v>578</v>
      </c>
      <c r="C14" s="19" t="s">
        <v>37</v>
      </c>
      <c r="D14" s="19" t="s">
        <v>270</v>
      </c>
      <c r="E14" s="19">
        <v>3</v>
      </c>
      <c r="F14" s="19">
        <v>0</v>
      </c>
      <c r="G14" s="19">
        <v>3</v>
      </c>
      <c r="H14" s="19" t="s">
        <v>274</v>
      </c>
      <c r="I14" s="19" t="s">
        <v>257</v>
      </c>
      <c r="J14" s="91" t="s">
        <v>577</v>
      </c>
    </row>
    <row r="15" spans="1:10" s="10" customFormat="1" ht="25.5" x14ac:dyDescent="0.25">
      <c r="A15" s="19" t="s">
        <v>1085</v>
      </c>
      <c r="B15" s="33" t="s">
        <v>576</v>
      </c>
      <c r="C15" s="19" t="s">
        <v>37</v>
      </c>
      <c r="D15" s="19" t="s">
        <v>270</v>
      </c>
      <c r="E15" s="19">
        <v>3</v>
      </c>
      <c r="F15" s="19">
        <v>0</v>
      </c>
      <c r="G15" s="19">
        <v>3</v>
      </c>
      <c r="H15" s="19" t="s">
        <v>274</v>
      </c>
      <c r="I15" s="19" t="s">
        <v>257</v>
      </c>
      <c r="J15" s="91" t="s">
        <v>575</v>
      </c>
    </row>
    <row r="16" spans="1:10" s="10" customFormat="1" x14ac:dyDescent="0.25">
      <c r="A16" s="19" t="s">
        <v>1086</v>
      </c>
      <c r="B16" s="33" t="s">
        <v>574</v>
      </c>
      <c r="C16" s="19" t="s">
        <v>37</v>
      </c>
      <c r="D16" s="19" t="s">
        <v>270</v>
      </c>
      <c r="E16" s="19">
        <v>3</v>
      </c>
      <c r="F16" s="19">
        <v>0</v>
      </c>
      <c r="G16" s="19">
        <v>3</v>
      </c>
      <c r="H16" s="19" t="s">
        <v>274</v>
      </c>
      <c r="I16" s="19" t="s">
        <v>257</v>
      </c>
      <c r="J16" s="91" t="s">
        <v>573</v>
      </c>
    </row>
    <row r="17" spans="1:10" s="10" customFormat="1" ht="25.5" x14ac:dyDescent="0.25">
      <c r="A17" s="62" t="s">
        <v>1087</v>
      </c>
      <c r="B17" s="30" t="s">
        <v>572</v>
      </c>
      <c r="C17" s="62" t="s">
        <v>37</v>
      </c>
      <c r="D17" s="62" t="s">
        <v>270</v>
      </c>
      <c r="E17" s="62">
        <v>3</v>
      </c>
      <c r="F17" s="62">
        <v>0</v>
      </c>
      <c r="G17" s="62">
        <v>3</v>
      </c>
      <c r="H17" s="62" t="s">
        <v>274</v>
      </c>
      <c r="I17" s="62" t="s">
        <v>257</v>
      </c>
      <c r="J17" s="91" t="s">
        <v>571</v>
      </c>
    </row>
    <row r="18" spans="1:10" s="10" customFormat="1" ht="25.5" x14ac:dyDescent="0.25">
      <c r="A18" s="19" t="s">
        <v>1088</v>
      </c>
      <c r="B18" s="33" t="s">
        <v>570</v>
      </c>
      <c r="C18" s="19" t="s">
        <v>37</v>
      </c>
      <c r="D18" s="19" t="s">
        <v>270</v>
      </c>
      <c r="E18" s="19">
        <v>3</v>
      </c>
      <c r="F18" s="19">
        <v>0</v>
      </c>
      <c r="G18" s="19">
        <v>3</v>
      </c>
      <c r="H18" s="19" t="s">
        <v>274</v>
      </c>
      <c r="I18" s="19" t="s">
        <v>257</v>
      </c>
      <c r="J18" s="91" t="s">
        <v>566</v>
      </c>
    </row>
    <row r="19" spans="1:10" s="10" customFormat="1" x14ac:dyDescent="0.25">
      <c r="A19" s="19" t="s">
        <v>1089</v>
      </c>
      <c r="B19" s="33" t="s">
        <v>569</v>
      </c>
      <c r="C19" s="19" t="s">
        <v>37</v>
      </c>
      <c r="D19" s="19" t="s">
        <v>270</v>
      </c>
      <c r="E19" s="19">
        <v>3</v>
      </c>
      <c r="F19" s="19">
        <v>0</v>
      </c>
      <c r="G19" s="19">
        <v>3</v>
      </c>
      <c r="H19" s="19" t="s">
        <v>274</v>
      </c>
      <c r="I19" s="19" t="s">
        <v>257</v>
      </c>
      <c r="J19" s="91" t="s">
        <v>568</v>
      </c>
    </row>
    <row r="20" spans="1:10" s="10" customFormat="1" ht="25.5" x14ac:dyDescent="0.25">
      <c r="A20" s="19" t="s">
        <v>1090</v>
      </c>
      <c r="B20" s="33" t="s">
        <v>567</v>
      </c>
      <c r="C20" s="19" t="s">
        <v>37</v>
      </c>
      <c r="D20" s="19" t="s">
        <v>270</v>
      </c>
      <c r="E20" s="19">
        <v>3</v>
      </c>
      <c r="F20" s="19">
        <v>0</v>
      </c>
      <c r="G20" s="19">
        <v>3</v>
      </c>
      <c r="H20" s="19" t="s">
        <v>274</v>
      </c>
      <c r="I20" s="19" t="s">
        <v>257</v>
      </c>
      <c r="J20" s="91" t="s">
        <v>566</v>
      </c>
    </row>
    <row r="21" spans="1:10" s="10" customFormat="1" ht="25.5" x14ac:dyDescent="0.25">
      <c r="A21" s="19" t="s">
        <v>1091</v>
      </c>
      <c r="B21" s="33" t="s">
        <v>565</v>
      </c>
      <c r="C21" s="19" t="s">
        <v>37</v>
      </c>
      <c r="D21" s="19" t="s">
        <v>460</v>
      </c>
      <c r="E21" s="19">
        <v>3</v>
      </c>
      <c r="F21" s="19">
        <v>0</v>
      </c>
      <c r="G21" s="19">
        <v>3</v>
      </c>
      <c r="H21" s="19" t="s">
        <v>274</v>
      </c>
      <c r="I21" s="19" t="s">
        <v>564</v>
      </c>
      <c r="J21" s="91" t="s">
        <v>563</v>
      </c>
    </row>
    <row r="22" spans="1:10" s="10" customFormat="1" x14ac:dyDescent="0.25">
      <c r="A22" s="19" t="s">
        <v>562</v>
      </c>
      <c r="B22" s="33" t="s">
        <v>2</v>
      </c>
      <c r="C22" s="19" t="s">
        <v>37</v>
      </c>
      <c r="D22" s="19" t="s">
        <v>1</v>
      </c>
      <c r="E22" s="19">
        <v>0</v>
      </c>
      <c r="F22" s="19">
        <v>2</v>
      </c>
      <c r="G22" s="19">
        <v>2</v>
      </c>
      <c r="H22" s="19">
        <v>0</v>
      </c>
      <c r="I22" s="19">
        <v>5</v>
      </c>
      <c r="J22" s="91" t="s">
        <v>560</v>
      </c>
    </row>
    <row r="23" spans="1:10" s="10" customFormat="1" x14ac:dyDescent="0.25">
      <c r="A23" s="19" t="s">
        <v>26</v>
      </c>
      <c r="B23" s="33" t="s">
        <v>22</v>
      </c>
      <c r="C23" s="19" t="s">
        <v>37</v>
      </c>
      <c r="D23" s="19" t="s">
        <v>17</v>
      </c>
      <c r="E23" s="19">
        <v>4</v>
      </c>
      <c r="F23" s="19">
        <v>0</v>
      </c>
      <c r="G23" s="19">
        <v>4</v>
      </c>
      <c r="H23" s="19">
        <v>0</v>
      </c>
      <c r="I23" s="19">
        <v>8</v>
      </c>
      <c r="J23" s="91" t="s">
        <v>560</v>
      </c>
    </row>
    <row r="24" spans="1:10" s="10" customFormat="1" x14ac:dyDescent="0.25">
      <c r="A24" s="19" t="s">
        <v>25</v>
      </c>
      <c r="B24" s="33" t="s">
        <v>20</v>
      </c>
      <c r="C24" s="19" t="s">
        <v>37</v>
      </c>
      <c r="D24" s="19" t="s">
        <v>17</v>
      </c>
      <c r="E24" s="19">
        <v>0</v>
      </c>
      <c r="F24" s="19">
        <v>1</v>
      </c>
      <c r="G24" s="19">
        <v>1</v>
      </c>
      <c r="H24" s="19">
        <v>0</v>
      </c>
      <c r="I24" s="19">
        <v>1</v>
      </c>
      <c r="J24" s="91" t="s">
        <v>560</v>
      </c>
    </row>
    <row r="25" spans="1:10" s="10" customFormat="1" x14ac:dyDescent="0.25">
      <c r="A25" s="19" t="s">
        <v>23</v>
      </c>
      <c r="B25" s="33" t="s">
        <v>22</v>
      </c>
      <c r="C25" s="19" t="s">
        <v>37</v>
      </c>
      <c r="D25" s="19" t="s">
        <v>17</v>
      </c>
      <c r="E25" s="19">
        <v>4</v>
      </c>
      <c r="F25" s="19">
        <v>0</v>
      </c>
      <c r="G25" s="19">
        <v>4</v>
      </c>
      <c r="H25" s="19">
        <v>0</v>
      </c>
      <c r="I25" s="19">
        <v>8</v>
      </c>
      <c r="J25" s="91" t="s">
        <v>560</v>
      </c>
    </row>
    <row r="26" spans="1:10" s="10" customFormat="1" x14ac:dyDescent="0.25">
      <c r="A26" s="19" t="s">
        <v>21</v>
      </c>
      <c r="B26" s="33" t="s">
        <v>20</v>
      </c>
      <c r="C26" s="19" t="s">
        <v>37</v>
      </c>
      <c r="D26" s="19" t="s">
        <v>17</v>
      </c>
      <c r="E26" s="19">
        <v>0</v>
      </c>
      <c r="F26" s="19">
        <v>1</v>
      </c>
      <c r="G26" s="19">
        <v>1</v>
      </c>
      <c r="H26" s="19">
        <v>0</v>
      </c>
      <c r="I26" s="19">
        <v>1</v>
      </c>
      <c r="J26" s="91" t="s">
        <v>560</v>
      </c>
    </row>
    <row r="27" spans="1:10" s="10" customFormat="1" x14ac:dyDescent="0.25">
      <c r="A27" s="19" t="s">
        <v>561</v>
      </c>
      <c r="B27" s="33" t="s">
        <v>18</v>
      </c>
      <c r="C27" s="19" t="s">
        <v>37</v>
      </c>
      <c r="D27" s="19" t="s">
        <v>17</v>
      </c>
      <c r="E27" s="19">
        <v>0</v>
      </c>
      <c r="F27" s="19">
        <v>0</v>
      </c>
      <c r="G27" s="19">
        <v>0</v>
      </c>
      <c r="H27" s="19">
        <v>0</v>
      </c>
      <c r="I27" s="19">
        <v>21</v>
      </c>
      <c r="J27" s="91" t="s">
        <v>560</v>
      </c>
    </row>
    <row r="28" spans="1:10" s="10" customFormat="1" x14ac:dyDescent="0.25"/>
  </sheetData>
  <mergeCells count="7">
    <mergeCell ref="A1:J1"/>
    <mergeCell ref="A2:J2"/>
    <mergeCell ref="A5:B5"/>
    <mergeCell ref="B6:B7"/>
    <mergeCell ref="J6:J7"/>
    <mergeCell ref="A3:J3"/>
    <mergeCell ref="A4:J4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24"/>
  <sheetViews>
    <sheetView zoomScaleNormal="100" workbookViewId="0">
      <selection activeCell="A28" sqref="A28"/>
    </sheetView>
  </sheetViews>
  <sheetFormatPr defaultRowHeight="15" x14ac:dyDescent="0.25"/>
  <cols>
    <col min="1" max="1" width="12.140625" bestFit="1" customWidth="1"/>
    <col min="2" max="2" width="46.85546875" bestFit="1" customWidth="1"/>
    <col min="3" max="3" width="16.28515625" customWidth="1"/>
    <col min="4" max="4" width="10" customWidth="1"/>
    <col min="5" max="5" width="12.28515625" customWidth="1"/>
    <col min="6" max="6" width="11.85546875" customWidth="1"/>
    <col min="7" max="7" width="10.42578125" customWidth="1"/>
    <col min="8" max="8" width="10.85546875" customWidth="1"/>
    <col min="9" max="9" width="10.28515625" customWidth="1"/>
    <col min="10" max="10" width="31.5703125" bestFit="1" customWidth="1"/>
    <col min="11" max="11" width="12.7109375" customWidth="1"/>
  </cols>
  <sheetData>
    <row r="1" spans="1:11" ht="22.5" x14ac:dyDescent="0.25">
      <c r="A1" s="265" t="s">
        <v>81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11" ht="22.5" x14ac:dyDescent="0.25">
      <c r="A2" s="266" t="s">
        <v>587</v>
      </c>
      <c r="B2" s="266"/>
      <c r="C2" s="266"/>
      <c r="D2" s="266"/>
      <c r="E2" s="266"/>
      <c r="F2" s="266"/>
      <c r="G2" s="266"/>
      <c r="H2" s="266"/>
      <c r="I2" s="266"/>
      <c r="J2" s="266"/>
    </row>
    <row r="3" spans="1:11" ht="19.5" x14ac:dyDescent="0.25">
      <c r="A3" s="267" t="s">
        <v>79</v>
      </c>
      <c r="B3" s="267"/>
      <c r="C3" s="267"/>
      <c r="D3" s="267"/>
      <c r="E3" s="267"/>
      <c r="F3" s="267"/>
      <c r="G3" s="267"/>
      <c r="H3" s="267"/>
      <c r="I3" s="267"/>
      <c r="J3" s="267"/>
      <c r="K3" t="s">
        <v>599</v>
      </c>
    </row>
    <row r="4" spans="1:11" ht="18.75" x14ac:dyDescent="0.25">
      <c r="A4" s="268" t="s">
        <v>453</v>
      </c>
      <c r="B4" s="268"/>
      <c r="C4" s="268"/>
      <c r="D4" s="268"/>
      <c r="E4" s="268"/>
      <c r="F4" s="268"/>
      <c r="G4" s="268"/>
      <c r="H4" s="268"/>
      <c r="I4" s="268"/>
      <c r="J4" s="268"/>
    </row>
    <row r="5" spans="1:11" x14ac:dyDescent="0.25">
      <c r="A5" s="263" t="s">
        <v>78</v>
      </c>
      <c r="B5" s="264"/>
      <c r="C5" s="17"/>
      <c r="D5" s="21"/>
      <c r="E5" s="22"/>
      <c r="F5" s="22"/>
      <c r="G5" s="22"/>
      <c r="H5" s="22"/>
      <c r="I5" s="22"/>
      <c r="J5" s="22"/>
    </row>
    <row r="6" spans="1:11" x14ac:dyDescent="0.25">
      <c r="A6" s="23" t="s">
        <v>76</v>
      </c>
      <c r="B6" s="274" t="s">
        <v>75</v>
      </c>
      <c r="C6" s="61" t="s">
        <v>74</v>
      </c>
      <c r="D6" s="61" t="s">
        <v>73</v>
      </c>
      <c r="E6" s="24" t="s">
        <v>72</v>
      </c>
      <c r="F6" s="24" t="s">
        <v>71</v>
      </c>
      <c r="G6" s="24" t="s">
        <v>70</v>
      </c>
      <c r="H6" s="24" t="s">
        <v>69</v>
      </c>
      <c r="I6" s="24" t="s">
        <v>68</v>
      </c>
      <c r="J6" s="262" t="s">
        <v>67</v>
      </c>
    </row>
    <row r="7" spans="1:11" x14ac:dyDescent="0.25">
      <c r="A7" s="23" t="s">
        <v>66</v>
      </c>
      <c r="B7" s="274"/>
      <c r="C7" s="61" t="s">
        <v>65</v>
      </c>
      <c r="D7" s="61" t="s">
        <v>64</v>
      </c>
      <c r="E7" s="24" t="s">
        <v>63</v>
      </c>
      <c r="F7" s="24" t="s">
        <v>63</v>
      </c>
      <c r="G7" s="24" t="s">
        <v>62</v>
      </c>
      <c r="H7" s="24" t="s">
        <v>61</v>
      </c>
      <c r="I7" s="24" t="s">
        <v>60</v>
      </c>
      <c r="J7" s="262"/>
    </row>
    <row r="8" spans="1:11" ht="25.5" x14ac:dyDescent="0.25">
      <c r="A8" s="19" t="s">
        <v>1092</v>
      </c>
      <c r="B8" s="33" t="s">
        <v>598</v>
      </c>
      <c r="C8" s="19" t="s">
        <v>37</v>
      </c>
      <c r="D8" s="19" t="s">
        <v>270</v>
      </c>
      <c r="E8" s="19">
        <v>3</v>
      </c>
      <c r="F8" s="19">
        <v>0</v>
      </c>
      <c r="G8" s="19">
        <v>3</v>
      </c>
      <c r="H8" s="19" t="s">
        <v>274</v>
      </c>
      <c r="I8" s="19">
        <v>10</v>
      </c>
      <c r="J8" s="91" t="s">
        <v>597</v>
      </c>
    </row>
    <row r="9" spans="1:11" s="11" customFormat="1" x14ac:dyDescent="0.25">
      <c r="A9" s="19" t="s">
        <v>1093</v>
      </c>
      <c r="B9" s="33" t="s">
        <v>596</v>
      </c>
      <c r="C9" s="19" t="s">
        <v>37</v>
      </c>
      <c r="D9" s="19" t="s">
        <v>270</v>
      </c>
      <c r="E9" s="19">
        <v>3</v>
      </c>
      <c r="F9" s="19">
        <v>0</v>
      </c>
      <c r="G9" s="19">
        <v>3</v>
      </c>
      <c r="H9" s="19" t="s">
        <v>274</v>
      </c>
      <c r="I9" s="19">
        <v>10</v>
      </c>
      <c r="J9" s="91" t="s">
        <v>595</v>
      </c>
    </row>
    <row r="10" spans="1:11" s="11" customFormat="1" x14ac:dyDescent="0.25">
      <c r="A10" s="19" t="s">
        <v>1094</v>
      </c>
      <c r="B10" s="78" t="s">
        <v>594</v>
      </c>
      <c r="C10" s="19" t="s">
        <v>37</v>
      </c>
      <c r="D10" s="19" t="s">
        <v>270</v>
      </c>
      <c r="E10" s="19">
        <v>3</v>
      </c>
      <c r="F10" s="19">
        <v>0</v>
      </c>
      <c r="G10" s="19">
        <v>3</v>
      </c>
      <c r="H10" s="19" t="s">
        <v>274</v>
      </c>
      <c r="I10" s="19">
        <v>10</v>
      </c>
      <c r="J10" s="91" t="s">
        <v>593</v>
      </c>
    </row>
    <row r="11" spans="1:11" s="11" customFormat="1" x14ac:dyDescent="0.25">
      <c r="A11" s="19" t="s">
        <v>1095</v>
      </c>
      <c r="B11" s="78" t="s">
        <v>592</v>
      </c>
      <c r="C11" s="19" t="s">
        <v>37</v>
      </c>
      <c r="D11" s="19" t="s">
        <v>270</v>
      </c>
      <c r="E11" s="19">
        <v>3</v>
      </c>
      <c r="F11" s="19">
        <v>0</v>
      </c>
      <c r="G11" s="19">
        <v>3</v>
      </c>
      <c r="H11" s="19" t="s">
        <v>274</v>
      </c>
      <c r="I11" s="19">
        <v>10</v>
      </c>
      <c r="J11" s="91" t="s">
        <v>591</v>
      </c>
    </row>
    <row r="12" spans="1:11" s="11" customFormat="1" x14ac:dyDescent="0.25">
      <c r="A12" s="19" t="s">
        <v>1096</v>
      </c>
      <c r="B12" s="78" t="s">
        <v>590</v>
      </c>
      <c r="C12" s="19" t="s">
        <v>37</v>
      </c>
      <c r="D12" s="19" t="s">
        <v>270</v>
      </c>
      <c r="E12" s="19">
        <v>3</v>
      </c>
      <c r="F12" s="19">
        <v>0</v>
      </c>
      <c r="G12" s="19">
        <v>3</v>
      </c>
      <c r="H12" s="19" t="s">
        <v>274</v>
      </c>
      <c r="I12" s="19">
        <v>10</v>
      </c>
      <c r="J12" s="91" t="s">
        <v>563</v>
      </c>
    </row>
    <row r="13" spans="1:11" s="11" customFormat="1" x14ac:dyDescent="0.25">
      <c r="A13" s="19" t="s">
        <v>1097</v>
      </c>
      <c r="B13" s="78" t="s">
        <v>589</v>
      </c>
      <c r="C13" s="19" t="s">
        <v>37</v>
      </c>
      <c r="D13" s="19" t="s">
        <v>270</v>
      </c>
      <c r="E13" s="19">
        <v>3</v>
      </c>
      <c r="F13" s="19">
        <v>0</v>
      </c>
      <c r="G13" s="19">
        <v>3</v>
      </c>
      <c r="H13" s="19" t="s">
        <v>274</v>
      </c>
      <c r="I13" s="19">
        <v>10</v>
      </c>
      <c r="J13" s="91" t="s">
        <v>588</v>
      </c>
    </row>
    <row r="14" spans="1:11" s="11" customFormat="1" x14ac:dyDescent="0.25">
      <c r="A14" s="161"/>
      <c r="B14" s="161"/>
      <c r="C14" s="162"/>
      <c r="D14" s="161"/>
      <c r="E14" s="161"/>
      <c r="F14" s="161"/>
      <c r="G14" s="161"/>
      <c r="H14" s="161"/>
      <c r="I14" s="161"/>
      <c r="J14" s="162"/>
    </row>
    <row r="15" spans="1:11" s="11" customFormat="1" x14ac:dyDescent="0.25">
      <c r="A15" s="19" t="s">
        <v>1098</v>
      </c>
      <c r="B15" s="33" t="s">
        <v>2</v>
      </c>
      <c r="C15" s="19" t="s">
        <v>37</v>
      </c>
      <c r="D15" s="19" t="s">
        <v>1</v>
      </c>
      <c r="E15" s="19">
        <v>0</v>
      </c>
      <c r="F15" s="19">
        <v>2</v>
      </c>
      <c r="G15" s="19">
        <v>2</v>
      </c>
      <c r="H15" s="19">
        <v>0</v>
      </c>
      <c r="I15" s="19">
        <v>10</v>
      </c>
      <c r="J15" s="97" t="s">
        <v>560</v>
      </c>
    </row>
    <row r="16" spans="1:11" s="11" customFormat="1" x14ac:dyDescent="0.25">
      <c r="A16" s="19" t="s">
        <v>139</v>
      </c>
      <c r="B16" s="33" t="s">
        <v>22</v>
      </c>
      <c r="C16" s="19" t="s">
        <v>37</v>
      </c>
      <c r="D16" s="19" t="s">
        <v>17</v>
      </c>
      <c r="E16" s="19">
        <v>8</v>
      </c>
      <c r="F16" s="19">
        <v>0</v>
      </c>
      <c r="G16" s="19">
        <v>8</v>
      </c>
      <c r="H16" s="19">
        <v>0</v>
      </c>
      <c r="I16" s="19">
        <v>8</v>
      </c>
      <c r="J16" s="91" t="s">
        <v>560</v>
      </c>
    </row>
    <row r="17" spans="1:10" s="11" customFormat="1" x14ac:dyDescent="0.25">
      <c r="A17" s="62" t="s">
        <v>138</v>
      </c>
      <c r="B17" s="33" t="s">
        <v>20</v>
      </c>
      <c r="C17" s="19" t="s">
        <v>37</v>
      </c>
      <c r="D17" s="62" t="s">
        <v>17</v>
      </c>
      <c r="E17" s="62">
        <v>0</v>
      </c>
      <c r="F17" s="62">
        <v>1</v>
      </c>
      <c r="G17" s="62">
        <v>1</v>
      </c>
      <c r="H17" s="62">
        <v>0</v>
      </c>
      <c r="I17" s="62">
        <v>1</v>
      </c>
      <c r="J17" s="91" t="s">
        <v>560</v>
      </c>
    </row>
    <row r="18" spans="1:10" s="11" customFormat="1" x14ac:dyDescent="0.25">
      <c r="A18" s="19" t="s">
        <v>137</v>
      </c>
      <c r="B18" s="33" t="s">
        <v>22</v>
      </c>
      <c r="C18" s="19" t="s">
        <v>37</v>
      </c>
      <c r="D18" s="19" t="s">
        <v>17</v>
      </c>
      <c r="E18" s="19">
        <v>8</v>
      </c>
      <c r="F18" s="19">
        <v>0</v>
      </c>
      <c r="G18" s="19">
        <v>8</v>
      </c>
      <c r="H18" s="19">
        <v>0</v>
      </c>
      <c r="I18" s="19">
        <v>8</v>
      </c>
      <c r="J18" s="91" t="s">
        <v>560</v>
      </c>
    </row>
    <row r="19" spans="1:10" s="11" customFormat="1" x14ac:dyDescent="0.25">
      <c r="A19" s="62" t="s">
        <v>135</v>
      </c>
      <c r="B19" s="33" t="s">
        <v>20</v>
      </c>
      <c r="C19" s="19" t="s">
        <v>37</v>
      </c>
      <c r="D19" s="62" t="s">
        <v>17</v>
      </c>
      <c r="E19" s="62">
        <v>0</v>
      </c>
      <c r="F19" s="62">
        <v>1</v>
      </c>
      <c r="G19" s="62">
        <v>1</v>
      </c>
      <c r="H19" s="62">
        <v>0</v>
      </c>
      <c r="I19" s="62">
        <v>1</v>
      </c>
      <c r="J19" s="91" t="s">
        <v>560</v>
      </c>
    </row>
    <row r="20" spans="1:10" s="11" customFormat="1" x14ac:dyDescent="0.25">
      <c r="A20" s="19" t="s">
        <v>1099</v>
      </c>
      <c r="B20" s="33" t="s">
        <v>90</v>
      </c>
      <c r="C20" s="19" t="s">
        <v>37</v>
      </c>
      <c r="D20" s="19" t="s">
        <v>1</v>
      </c>
      <c r="E20" s="19">
        <v>0</v>
      </c>
      <c r="F20" s="19">
        <v>0</v>
      </c>
      <c r="G20" s="19">
        <v>0</v>
      </c>
      <c r="H20" s="19">
        <v>0</v>
      </c>
      <c r="I20" s="19">
        <v>21</v>
      </c>
      <c r="J20" s="91" t="s">
        <v>560</v>
      </c>
    </row>
    <row r="21" spans="1:10" s="11" customFormat="1" x14ac:dyDescent="0.25">
      <c r="A21" s="19" t="s">
        <v>1100</v>
      </c>
      <c r="B21" s="33" t="s">
        <v>193</v>
      </c>
      <c r="C21" s="19" t="s">
        <v>37</v>
      </c>
      <c r="D21" s="19" t="s">
        <v>17</v>
      </c>
      <c r="E21" s="19">
        <v>0</v>
      </c>
      <c r="F21" s="19">
        <v>0</v>
      </c>
      <c r="G21" s="19">
        <v>0</v>
      </c>
      <c r="H21" s="19">
        <v>0</v>
      </c>
      <c r="I21" s="19">
        <v>21</v>
      </c>
      <c r="J21" s="91" t="s">
        <v>560</v>
      </c>
    </row>
    <row r="22" spans="1:10" s="11" customFormat="1" x14ac:dyDescent="0.25">
      <c r="A22" s="19" t="s">
        <v>129</v>
      </c>
      <c r="B22" s="33" t="s">
        <v>22</v>
      </c>
      <c r="C22" s="19" t="s">
        <v>37</v>
      </c>
      <c r="D22" s="19" t="s">
        <v>17</v>
      </c>
      <c r="E22" s="19">
        <v>8</v>
      </c>
      <c r="F22" s="19">
        <v>0</v>
      </c>
      <c r="G22" s="19">
        <v>8</v>
      </c>
      <c r="H22" s="19">
        <v>0</v>
      </c>
      <c r="I22" s="19">
        <v>8</v>
      </c>
      <c r="J22" s="91" t="s">
        <v>560</v>
      </c>
    </row>
    <row r="23" spans="1:10" s="11" customFormat="1" x14ac:dyDescent="0.25">
      <c r="A23" s="62" t="s">
        <v>127</v>
      </c>
      <c r="B23" s="33" t="s">
        <v>20</v>
      </c>
      <c r="C23" s="19" t="s">
        <v>37</v>
      </c>
      <c r="D23" s="62" t="s">
        <v>17</v>
      </c>
      <c r="E23" s="62">
        <v>0</v>
      </c>
      <c r="F23" s="62">
        <v>1</v>
      </c>
      <c r="G23" s="62">
        <v>1</v>
      </c>
      <c r="H23" s="62">
        <v>0</v>
      </c>
      <c r="I23" s="62">
        <v>1</v>
      </c>
      <c r="J23" s="91" t="s">
        <v>560</v>
      </c>
    </row>
    <row r="24" spans="1:10" s="11" customFormat="1" x14ac:dyDescent="0.25">
      <c r="A24" s="19" t="s">
        <v>1101</v>
      </c>
      <c r="B24" s="33" t="s">
        <v>193</v>
      </c>
      <c r="C24" s="19" t="s">
        <v>37</v>
      </c>
      <c r="D24" s="19" t="s">
        <v>17</v>
      </c>
      <c r="E24" s="19">
        <v>0</v>
      </c>
      <c r="F24" s="19">
        <v>0</v>
      </c>
      <c r="G24" s="19">
        <v>0</v>
      </c>
      <c r="H24" s="19">
        <v>0</v>
      </c>
      <c r="I24" s="19">
        <v>21</v>
      </c>
      <c r="J24" s="91" t="s">
        <v>560</v>
      </c>
    </row>
  </sheetData>
  <mergeCells count="7">
    <mergeCell ref="B6:B7"/>
    <mergeCell ref="J6:J7"/>
    <mergeCell ref="A1:J1"/>
    <mergeCell ref="A2:J2"/>
    <mergeCell ref="A3:J3"/>
    <mergeCell ref="A4:J4"/>
    <mergeCell ref="A5:B5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J57"/>
  <sheetViews>
    <sheetView zoomScale="110" zoomScaleNormal="110" workbookViewId="0">
      <selection sqref="A1:J1"/>
    </sheetView>
  </sheetViews>
  <sheetFormatPr defaultRowHeight="12.75" x14ac:dyDescent="0.2"/>
  <cols>
    <col min="1" max="1" width="8.5703125" style="45" bestFit="1" customWidth="1"/>
    <col min="2" max="2" width="40.28515625" style="45" customWidth="1"/>
    <col min="3" max="3" width="8" style="45" bestFit="1" customWidth="1"/>
    <col min="4" max="4" width="6" style="45" bestFit="1" customWidth="1"/>
    <col min="5" max="5" width="7.85546875" style="45" bestFit="1" customWidth="1"/>
    <col min="6" max="6" width="8.28515625" style="45" bestFit="1" customWidth="1"/>
    <col min="7" max="7" width="8.5703125" style="45" bestFit="1" customWidth="1"/>
    <col min="8" max="8" width="6.28515625" style="45" bestFit="1" customWidth="1"/>
    <col min="9" max="9" width="7.28515625" style="45" customWidth="1"/>
    <col min="10" max="10" width="38.42578125" style="45" bestFit="1" customWidth="1"/>
    <col min="11" max="256" width="9.140625" style="45"/>
    <col min="257" max="257" width="31.85546875" style="45" customWidth="1"/>
    <col min="258" max="258" width="7.42578125" style="45" customWidth="1"/>
    <col min="259" max="261" width="8.7109375" style="45" customWidth="1"/>
    <col min="262" max="262" width="6.5703125" style="45" customWidth="1"/>
    <col min="263" max="263" width="7.28515625" style="45" customWidth="1"/>
    <col min="264" max="512" width="9.140625" style="45"/>
    <col min="513" max="513" width="31.85546875" style="45" customWidth="1"/>
    <col min="514" max="514" width="7.42578125" style="45" customWidth="1"/>
    <col min="515" max="517" width="8.7109375" style="45" customWidth="1"/>
    <col min="518" max="518" width="6.5703125" style="45" customWidth="1"/>
    <col min="519" max="519" width="7.28515625" style="45" customWidth="1"/>
    <col min="520" max="768" width="9.140625" style="45"/>
    <col min="769" max="769" width="31.85546875" style="45" customWidth="1"/>
    <col min="770" max="770" width="7.42578125" style="45" customWidth="1"/>
    <col min="771" max="773" width="8.7109375" style="45" customWidth="1"/>
    <col min="774" max="774" width="6.5703125" style="45" customWidth="1"/>
    <col min="775" max="775" width="7.28515625" style="45" customWidth="1"/>
    <col min="776" max="1024" width="9.140625" style="45"/>
    <col min="1025" max="1025" width="31.85546875" style="45" customWidth="1"/>
    <col min="1026" max="1026" width="7.42578125" style="45" customWidth="1"/>
    <col min="1027" max="1029" width="8.7109375" style="45" customWidth="1"/>
    <col min="1030" max="1030" width="6.5703125" style="45" customWidth="1"/>
    <col min="1031" max="1031" width="7.28515625" style="45" customWidth="1"/>
    <col min="1032" max="1280" width="9.140625" style="45"/>
    <col min="1281" max="1281" width="31.85546875" style="45" customWidth="1"/>
    <col min="1282" max="1282" width="7.42578125" style="45" customWidth="1"/>
    <col min="1283" max="1285" width="8.7109375" style="45" customWidth="1"/>
    <col min="1286" max="1286" width="6.5703125" style="45" customWidth="1"/>
    <col min="1287" max="1287" width="7.28515625" style="45" customWidth="1"/>
    <col min="1288" max="1536" width="9.140625" style="45"/>
    <col min="1537" max="1537" width="31.85546875" style="45" customWidth="1"/>
    <col min="1538" max="1538" width="7.42578125" style="45" customWidth="1"/>
    <col min="1539" max="1541" width="8.7109375" style="45" customWidth="1"/>
    <col min="1542" max="1542" width="6.5703125" style="45" customWidth="1"/>
    <col min="1543" max="1543" width="7.28515625" style="45" customWidth="1"/>
    <col min="1544" max="1792" width="9.140625" style="45"/>
    <col min="1793" max="1793" width="31.85546875" style="45" customWidth="1"/>
    <col min="1794" max="1794" width="7.42578125" style="45" customWidth="1"/>
    <col min="1795" max="1797" width="8.7109375" style="45" customWidth="1"/>
    <col min="1798" max="1798" width="6.5703125" style="45" customWidth="1"/>
    <col min="1799" max="1799" width="7.28515625" style="45" customWidth="1"/>
    <col min="1800" max="2048" width="9.140625" style="45"/>
    <col min="2049" max="2049" width="31.85546875" style="45" customWidth="1"/>
    <col min="2050" max="2050" width="7.42578125" style="45" customWidth="1"/>
    <col min="2051" max="2053" width="8.7109375" style="45" customWidth="1"/>
    <col min="2054" max="2054" width="6.5703125" style="45" customWidth="1"/>
    <col min="2055" max="2055" width="7.28515625" style="45" customWidth="1"/>
    <col min="2056" max="2304" width="9.140625" style="45"/>
    <col min="2305" max="2305" width="31.85546875" style="45" customWidth="1"/>
    <col min="2306" max="2306" width="7.42578125" style="45" customWidth="1"/>
    <col min="2307" max="2309" width="8.7109375" style="45" customWidth="1"/>
    <col min="2310" max="2310" width="6.5703125" style="45" customWidth="1"/>
    <col min="2311" max="2311" width="7.28515625" style="45" customWidth="1"/>
    <col min="2312" max="2560" width="9.140625" style="45"/>
    <col min="2561" max="2561" width="31.85546875" style="45" customWidth="1"/>
    <col min="2562" max="2562" width="7.42578125" style="45" customWidth="1"/>
    <col min="2563" max="2565" width="8.7109375" style="45" customWidth="1"/>
    <col min="2566" max="2566" width="6.5703125" style="45" customWidth="1"/>
    <col min="2567" max="2567" width="7.28515625" style="45" customWidth="1"/>
    <col min="2568" max="2816" width="9.140625" style="45"/>
    <col min="2817" max="2817" width="31.85546875" style="45" customWidth="1"/>
    <col min="2818" max="2818" width="7.42578125" style="45" customWidth="1"/>
    <col min="2819" max="2821" width="8.7109375" style="45" customWidth="1"/>
    <col min="2822" max="2822" width="6.5703125" style="45" customWidth="1"/>
    <col min="2823" max="2823" width="7.28515625" style="45" customWidth="1"/>
    <col min="2824" max="3072" width="9.140625" style="45"/>
    <col min="3073" max="3073" width="31.85546875" style="45" customWidth="1"/>
    <col min="3074" max="3074" width="7.42578125" style="45" customWidth="1"/>
    <col min="3075" max="3077" width="8.7109375" style="45" customWidth="1"/>
    <col min="3078" max="3078" width="6.5703125" style="45" customWidth="1"/>
    <col min="3079" max="3079" width="7.28515625" style="45" customWidth="1"/>
    <col min="3080" max="3328" width="9.140625" style="45"/>
    <col min="3329" max="3329" width="31.85546875" style="45" customWidth="1"/>
    <col min="3330" max="3330" width="7.42578125" style="45" customWidth="1"/>
    <col min="3331" max="3333" width="8.7109375" style="45" customWidth="1"/>
    <col min="3334" max="3334" width="6.5703125" style="45" customWidth="1"/>
    <col min="3335" max="3335" width="7.28515625" style="45" customWidth="1"/>
    <col min="3336" max="3584" width="9.140625" style="45"/>
    <col min="3585" max="3585" width="31.85546875" style="45" customWidth="1"/>
    <col min="3586" max="3586" width="7.42578125" style="45" customWidth="1"/>
    <col min="3587" max="3589" width="8.7109375" style="45" customWidth="1"/>
    <col min="3590" max="3590" width="6.5703125" style="45" customWidth="1"/>
    <col min="3591" max="3591" width="7.28515625" style="45" customWidth="1"/>
    <col min="3592" max="3840" width="9.140625" style="45"/>
    <col min="3841" max="3841" width="31.85546875" style="45" customWidth="1"/>
    <col min="3842" max="3842" width="7.42578125" style="45" customWidth="1"/>
    <col min="3843" max="3845" width="8.7109375" style="45" customWidth="1"/>
    <col min="3846" max="3846" width="6.5703125" style="45" customWidth="1"/>
    <col min="3847" max="3847" width="7.28515625" style="45" customWidth="1"/>
    <col min="3848" max="4096" width="9.140625" style="45"/>
    <col min="4097" max="4097" width="31.85546875" style="45" customWidth="1"/>
    <col min="4098" max="4098" width="7.42578125" style="45" customWidth="1"/>
    <col min="4099" max="4101" width="8.7109375" style="45" customWidth="1"/>
    <col min="4102" max="4102" width="6.5703125" style="45" customWidth="1"/>
    <col min="4103" max="4103" width="7.28515625" style="45" customWidth="1"/>
    <col min="4104" max="4352" width="9.140625" style="45"/>
    <col min="4353" max="4353" width="31.85546875" style="45" customWidth="1"/>
    <col min="4354" max="4354" width="7.42578125" style="45" customWidth="1"/>
    <col min="4355" max="4357" width="8.7109375" style="45" customWidth="1"/>
    <col min="4358" max="4358" width="6.5703125" style="45" customWidth="1"/>
    <col min="4359" max="4359" width="7.28515625" style="45" customWidth="1"/>
    <col min="4360" max="4608" width="9.140625" style="45"/>
    <col min="4609" max="4609" width="31.85546875" style="45" customWidth="1"/>
    <col min="4610" max="4610" width="7.42578125" style="45" customWidth="1"/>
    <col min="4611" max="4613" width="8.7109375" style="45" customWidth="1"/>
    <col min="4614" max="4614" width="6.5703125" style="45" customWidth="1"/>
    <col min="4615" max="4615" width="7.28515625" style="45" customWidth="1"/>
    <col min="4616" max="4864" width="9.140625" style="45"/>
    <col min="4865" max="4865" width="31.85546875" style="45" customWidth="1"/>
    <col min="4866" max="4866" width="7.42578125" style="45" customWidth="1"/>
    <col min="4867" max="4869" width="8.7109375" style="45" customWidth="1"/>
    <col min="4870" max="4870" width="6.5703125" style="45" customWidth="1"/>
    <col min="4871" max="4871" width="7.28515625" style="45" customWidth="1"/>
    <col min="4872" max="5120" width="9.140625" style="45"/>
    <col min="5121" max="5121" width="31.85546875" style="45" customWidth="1"/>
    <col min="5122" max="5122" width="7.42578125" style="45" customWidth="1"/>
    <col min="5123" max="5125" width="8.7109375" style="45" customWidth="1"/>
    <col min="5126" max="5126" width="6.5703125" style="45" customWidth="1"/>
    <col min="5127" max="5127" width="7.28515625" style="45" customWidth="1"/>
    <col min="5128" max="5376" width="9.140625" style="45"/>
    <col min="5377" max="5377" width="31.85546875" style="45" customWidth="1"/>
    <col min="5378" max="5378" width="7.42578125" style="45" customWidth="1"/>
    <col min="5379" max="5381" width="8.7109375" style="45" customWidth="1"/>
    <col min="5382" max="5382" width="6.5703125" style="45" customWidth="1"/>
    <col min="5383" max="5383" width="7.28515625" style="45" customWidth="1"/>
    <col min="5384" max="5632" width="9.140625" style="45"/>
    <col min="5633" max="5633" width="31.85546875" style="45" customWidth="1"/>
    <col min="5634" max="5634" width="7.42578125" style="45" customWidth="1"/>
    <col min="5635" max="5637" width="8.7109375" style="45" customWidth="1"/>
    <col min="5638" max="5638" width="6.5703125" style="45" customWidth="1"/>
    <col min="5639" max="5639" width="7.28515625" style="45" customWidth="1"/>
    <col min="5640" max="5888" width="9.140625" style="45"/>
    <col min="5889" max="5889" width="31.85546875" style="45" customWidth="1"/>
    <col min="5890" max="5890" width="7.42578125" style="45" customWidth="1"/>
    <col min="5891" max="5893" width="8.7109375" style="45" customWidth="1"/>
    <col min="5894" max="5894" width="6.5703125" style="45" customWidth="1"/>
    <col min="5895" max="5895" width="7.28515625" style="45" customWidth="1"/>
    <col min="5896" max="6144" width="9.140625" style="45"/>
    <col min="6145" max="6145" width="31.85546875" style="45" customWidth="1"/>
    <col min="6146" max="6146" width="7.42578125" style="45" customWidth="1"/>
    <col min="6147" max="6149" width="8.7109375" style="45" customWidth="1"/>
    <col min="6150" max="6150" width="6.5703125" style="45" customWidth="1"/>
    <col min="6151" max="6151" width="7.28515625" style="45" customWidth="1"/>
    <col min="6152" max="6400" width="9.140625" style="45"/>
    <col min="6401" max="6401" width="31.85546875" style="45" customWidth="1"/>
    <col min="6402" max="6402" width="7.42578125" style="45" customWidth="1"/>
    <col min="6403" max="6405" width="8.7109375" style="45" customWidth="1"/>
    <col min="6406" max="6406" width="6.5703125" style="45" customWidth="1"/>
    <col min="6407" max="6407" width="7.28515625" style="45" customWidth="1"/>
    <col min="6408" max="6656" width="9.140625" style="45"/>
    <col min="6657" max="6657" width="31.85546875" style="45" customWidth="1"/>
    <col min="6658" max="6658" width="7.42578125" style="45" customWidth="1"/>
    <col min="6659" max="6661" width="8.7109375" style="45" customWidth="1"/>
    <col min="6662" max="6662" width="6.5703125" style="45" customWidth="1"/>
    <col min="6663" max="6663" width="7.28515625" style="45" customWidth="1"/>
    <col min="6664" max="6912" width="9.140625" style="45"/>
    <col min="6913" max="6913" width="31.85546875" style="45" customWidth="1"/>
    <col min="6914" max="6914" width="7.42578125" style="45" customWidth="1"/>
    <col min="6915" max="6917" width="8.7109375" style="45" customWidth="1"/>
    <col min="6918" max="6918" width="6.5703125" style="45" customWidth="1"/>
    <col min="6919" max="6919" width="7.28515625" style="45" customWidth="1"/>
    <col min="6920" max="7168" width="9.140625" style="45"/>
    <col min="7169" max="7169" width="31.85546875" style="45" customWidth="1"/>
    <col min="7170" max="7170" width="7.42578125" style="45" customWidth="1"/>
    <col min="7171" max="7173" width="8.7109375" style="45" customWidth="1"/>
    <col min="7174" max="7174" width="6.5703125" style="45" customWidth="1"/>
    <col min="7175" max="7175" width="7.28515625" style="45" customWidth="1"/>
    <col min="7176" max="7424" width="9.140625" style="45"/>
    <col min="7425" max="7425" width="31.85546875" style="45" customWidth="1"/>
    <col min="7426" max="7426" width="7.42578125" style="45" customWidth="1"/>
    <col min="7427" max="7429" width="8.7109375" style="45" customWidth="1"/>
    <col min="7430" max="7430" width="6.5703125" style="45" customWidth="1"/>
    <col min="7431" max="7431" width="7.28515625" style="45" customWidth="1"/>
    <col min="7432" max="7680" width="9.140625" style="45"/>
    <col min="7681" max="7681" width="31.85546875" style="45" customWidth="1"/>
    <col min="7682" max="7682" width="7.42578125" style="45" customWidth="1"/>
    <col min="7683" max="7685" width="8.7109375" style="45" customWidth="1"/>
    <col min="7686" max="7686" width="6.5703125" style="45" customWidth="1"/>
    <col min="7687" max="7687" width="7.28515625" style="45" customWidth="1"/>
    <col min="7688" max="7936" width="9.140625" style="45"/>
    <col min="7937" max="7937" width="31.85546875" style="45" customWidth="1"/>
    <col min="7938" max="7938" width="7.42578125" style="45" customWidth="1"/>
    <col min="7939" max="7941" width="8.7109375" style="45" customWidth="1"/>
    <col min="7942" max="7942" width="6.5703125" style="45" customWidth="1"/>
    <col min="7943" max="7943" width="7.28515625" style="45" customWidth="1"/>
    <col min="7944" max="8192" width="9.140625" style="45"/>
    <col min="8193" max="8193" width="31.85546875" style="45" customWidth="1"/>
    <col min="8194" max="8194" width="7.42578125" style="45" customWidth="1"/>
    <col min="8195" max="8197" width="8.7109375" style="45" customWidth="1"/>
    <col min="8198" max="8198" width="6.5703125" style="45" customWidth="1"/>
    <col min="8199" max="8199" width="7.28515625" style="45" customWidth="1"/>
    <col min="8200" max="8448" width="9.140625" style="45"/>
    <col min="8449" max="8449" width="31.85546875" style="45" customWidth="1"/>
    <col min="8450" max="8450" width="7.42578125" style="45" customWidth="1"/>
    <col min="8451" max="8453" width="8.7109375" style="45" customWidth="1"/>
    <col min="8454" max="8454" width="6.5703125" style="45" customWidth="1"/>
    <col min="8455" max="8455" width="7.28515625" style="45" customWidth="1"/>
    <col min="8456" max="8704" width="9.140625" style="45"/>
    <col min="8705" max="8705" width="31.85546875" style="45" customWidth="1"/>
    <col min="8706" max="8706" width="7.42578125" style="45" customWidth="1"/>
    <col min="8707" max="8709" width="8.7109375" style="45" customWidth="1"/>
    <col min="8710" max="8710" width="6.5703125" style="45" customWidth="1"/>
    <col min="8711" max="8711" width="7.28515625" style="45" customWidth="1"/>
    <col min="8712" max="8960" width="9.140625" style="45"/>
    <col min="8961" max="8961" width="31.85546875" style="45" customWidth="1"/>
    <col min="8962" max="8962" width="7.42578125" style="45" customWidth="1"/>
    <col min="8963" max="8965" width="8.7109375" style="45" customWidth="1"/>
    <col min="8966" max="8966" width="6.5703125" style="45" customWidth="1"/>
    <col min="8967" max="8967" width="7.28515625" style="45" customWidth="1"/>
    <col min="8968" max="9216" width="9.140625" style="45"/>
    <col min="9217" max="9217" width="31.85546875" style="45" customWidth="1"/>
    <col min="9218" max="9218" width="7.42578125" style="45" customWidth="1"/>
    <col min="9219" max="9221" width="8.7109375" style="45" customWidth="1"/>
    <col min="9222" max="9222" width="6.5703125" style="45" customWidth="1"/>
    <col min="9223" max="9223" width="7.28515625" style="45" customWidth="1"/>
    <col min="9224" max="9472" width="9.140625" style="45"/>
    <col min="9473" max="9473" width="31.85546875" style="45" customWidth="1"/>
    <col min="9474" max="9474" width="7.42578125" style="45" customWidth="1"/>
    <col min="9475" max="9477" width="8.7109375" style="45" customWidth="1"/>
    <col min="9478" max="9478" width="6.5703125" style="45" customWidth="1"/>
    <col min="9479" max="9479" width="7.28515625" style="45" customWidth="1"/>
    <col min="9480" max="9728" width="9.140625" style="45"/>
    <col min="9729" max="9729" width="31.85546875" style="45" customWidth="1"/>
    <col min="9730" max="9730" width="7.42578125" style="45" customWidth="1"/>
    <col min="9731" max="9733" width="8.7109375" style="45" customWidth="1"/>
    <col min="9734" max="9734" width="6.5703125" style="45" customWidth="1"/>
    <col min="9735" max="9735" width="7.28515625" style="45" customWidth="1"/>
    <col min="9736" max="9984" width="9.140625" style="45"/>
    <col min="9985" max="9985" width="31.85546875" style="45" customWidth="1"/>
    <col min="9986" max="9986" width="7.42578125" style="45" customWidth="1"/>
    <col min="9987" max="9989" width="8.7109375" style="45" customWidth="1"/>
    <col min="9990" max="9990" width="6.5703125" style="45" customWidth="1"/>
    <col min="9991" max="9991" width="7.28515625" style="45" customWidth="1"/>
    <col min="9992" max="10240" width="9.140625" style="45"/>
    <col min="10241" max="10241" width="31.85546875" style="45" customWidth="1"/>
    <col min="10242" max="10242" width="7.42578125" style="45" customWidth="1"/>
    <col min="10243" max="10245" width="8.7109375" style="45" customWidth="1"/>
    <col min="10246" max="10246" width="6.5703125" style="45" customWidth="1"/>
    <col min="10247" max="10247" width="7.28515625" style="45" customWidth="1"/>
    <col min="10248" max="10496" width="9.140625" style="45"/>
    <col min="10497" max="10497" width="31.85546875" style="45" customWidth="1"/>
    <col min="10498" max="10498" width="7.42578125" style="45" customWidth="1"/>
    <col min="10499" max="10501" width="8.7109375" style="45" customWidth="1"/>
    <col min="10502" max="10502" width="6.5703125" style="45" customWidth="1"/>
    <col min="10503" max="10503" width="7.28515625" style="45" customWidth="1"/>
    <col min="10504" max="10752" width="9.140625" style="45"/>
    <col min="10753" max="10753" width="31.85546875" style="45" customWidth="1"/>
    <col min="10754" max="10754" width="7.42578125" style="45" customWidth="1"/>
    <col min="10755" max="10757" width="8.7109375" style="45" customWidth="1"/>
    <col min="10758" max="10758" width="6.5703125" style="45" customWidth="1"/>
    <col min="10759" max="10759" width="7.28515625" style="45" customWidth="1"/>
    <col min="10760" max="11008" width="9.140625" style="45"/>
    <col min="11009" max="11009" width="31.85546875" style="45" customWidth="1"/>
    <col min="11010" max="11010" width="7.42578125" style="45" customWidth="1"/>
    <col min="11011" max="11013" width="8.7109375" style="45" customWidth="1"/>
    <col min="11014" max="11014" width="6.5703125" style="45" customWidth="1"/>
    <col min="11015" max="11015" width="7.28515625" style="45" customWidth="1"/>
    <col min="11016" max="11264" width="9.140625" style="45"/>
    <col min="11265" max="11265" width="31.85546875" style="45" customWidth="1"/>
    <col min="11266" max="11266" width="7.42578125" style="45" customWidth="1"/>
    <col min="11267" max="11269" width="8.7109375" style="45" customWidth="1"/>
    <col min="11270" max="11270" width="6.5703125" style="45" customWidth="1"/>
    <col min="11271" max="11271" width="7.28515625" style="45" customWidth="1"/>
    <col min="11272" max="11520" width="9.140625" style="45"/>
    <col min="11521" max="11521" width="31.85546875" style="45" customWidth="1"/>
    <col min="11522" max="11522" width="7.42578125" style="45" customWidth="1"/>
    <col min="11523" max="11525" width="8.7109375" style="45" customWidth="1"/>
    <col min="11526" max="11526" width="6.5703125" style="45" customWidth="1"/>
    <col min="11527" max="11527" width="7.28515625" style="45" customWidth="1"/>
    <col min="11528" max="11776" width="9.140625" style="45"/>
    <col min="11777" max="11777" width="31.85546875" style="45" customWidth="1"/>
    <col min="11778" max="11778" width="7.42578125" style="45" customWidth="1"/>
    <col min="11779" max="11781" width="8.7109375" style="45" customWidth="1"/>
    <col min="11782" max="11782" width="6.5703125" style="45" customWidth="1"/>
    <col min="11783" max="11783" width="7.28515625" style="45" customWidth="1"/>
    <col min="11784" max="12032" width="9.140625" style="45"/>
    <col min="12033" max="12033" width="31.85546875" style="45" customWidth="1"/>
    <col min="12034" max="12034" width="7.42578125" style="45" customWidth="1"/>
    <col min="12035" max="12037" width="8.7109375" style="45" customWidth="1"/>
    <col min="12038" max="12038" width="6.5703125" style="45" customWidth="1"/>
    <col min="12039" max="12039" width="7.28515625" style="45" customWidth="1"/>
    <col min="12040" max="12288" width="9.140625" style="45"/>
    <col min="12289" max="12289" width="31.85546875" style="45" customWidth="1"/>
    <col min="12290" max="12290" width="7.42578125" style="45" customWidth="1"/>
    <col min="12291" max="12293" width="8.7109375" style="45" customWidth="1"/>
    <col min="12294" max="12294" width="6.5703125" style="45" customWidth="1"/>
    <col min="12295" max="12295" width="7.28515625" style="45" customWidth="1"/>
    <col min="12296" max="12544" width="9.140625" style="45"/>
    <col min="12545" max="12545" width="31.85546875" style="45" customWidth="1"/>
    <col min="12546" max="12546" width="7.42578125" style="45" customWidth="1"/>
    <col min="12547" max="12549" width="8.7109375" style="45" customWidth="1"/>
    <col min="12550" max="12550" width="6.5703125" style="45" customWidth="1"/>
    <col min="12551" max="12551" width="7.28515625" style="45" customWidth="1"/>
    <col min="12552" max="12800" width="9.140625" style="45"/>
    <col min="12801" max="12801" width="31.85546875" style="45" customWidth="1"/>
    <col min="12802" max="12802" width="7.42578125" style="45" customWidth="1"/>
    <col min="12803" max="12805" width="8.7109375" style="45" customWidth="1"/>
    <col min="12806" max="12806" width="6.5703125" style="45" customWidth="1"/>
    <col min="12807" max="12807" width="7.28515625" style="45" customWidth="1"/>
    <col min="12808" max="13056" width="9.140625" style="45"/>
    <col min="13057" max="13057" width="31.85546875" style="45" customWidth="1"/>
    <col min="13058" max="13058" width="7.42578125" style="45" customWidth="1"/>
    <col min="13059" max="13061" width="8.7109375" style="45" customWidth="1"/>
    <col min="13062" max="13062" width="6.5703125" style="45" customWidth="1"/>
    <col min="13063" max="13063" width="7.28515625" style="45" customWidth="1"/>
    <col min="13064" max="13312" width="9.140625" style="45"/>
    <col min="13313" max="13313" width="31.85546875" style="45" customWidth="1"/>
    <col min="13314" max="13314" width="7.42578125" style="45" customWidth="1"/>
    <col min="13315" max="13317" width="8.7109375" style="45" customWidth="1"/>
    <col min="13318" max="13318" width="6.5703125" style="45" customWidth="1"/>
    <col min="13319" max="13319" width="7.28515625" style="45" customWidth="1"/>
    <col min="13320" max="13568" width="9.140625" style="45"/>
    <col min="13569" max="13569" width="31.85546875" style="45" customWidth="1"/>
    <col min="13570" max="13570" width="7.42578125" style="45" customWidth="1"/>
    <col min="13571" max="13573" width="8.7109375" style="45" customWidth="1"/>
    <col min="13574" max="13574" width="6.5703125" style="45" customWidth="1"/>
    <col min="13575" max="13575" width="7.28515625" style="45" customWidth="1"/>
    <col min="13576" max="13824" width="9.140625" style="45"/>
    <col min="13825" max="13825" width="31.85546875" style="45" customWidth="1"/>
    <col min="13826" max="13826" width="7.42578125" style="45" customWidth="1"/>
    <col min="13827" max="13829" width="8.7109375" style="45" customWidth="1"/>
    <col min="13830" max="13830" width="6.5703125" style="45" customWidth="1"/>
    <col min="13831" max="13831" width="7.28515625" style="45" customWidth="1"/>
    <col min="13832" max="14080" width="9.140625" style="45"/>
    <col min="14081" max="14081" width="31.85546875" style="45" customWidth="1"/>
    <col min="14082" max="14082" width="7.42578125" style="45" customWidth="1"/>
    <col min="14083" max="14085" width="8.7109375" style="45" customWidth="1"/>
    <col min="14086" max="14086" width="6.5703125" style="45" customWidth="1"/>
    <col min="14087" max="14087" width="7.28515625" style="45" customWidth="1"/>
    <col min="14088" max="14336" width="9.140625" style="45"/>
    <col min="14337" max="14337" width="31.85546875" style="45" customWidth="1"/>
    <col min="14338" max="14338" width="7.42578125" style="45" customWidth="1"/>
    <col min="14339" max="14341" width="8.7109375" style="45" customWidth="1"/>
    <col min="14342" max="14342" width="6.5703125" style="45" customWidth="1"/>
    <col min="14343" max="14343" width="7.28515625" style="45" customWidth="1"/>
    <col min="14344" max="14592" width="9.140625" style="45"/>
    <col min="14593" max="14593" width="31.85546875" style="45" customWidth="1"/>
    <col min="14594" max="14594" width="7.42578125" style="45" customWidth="1"/>
    <col min="14595" max="14597" width="8.7109375" style="45" customWidth="1"/>
    <col min="14598" max="14598" width="6.5703125" style="45" customWidth="1"/>
    <col min="14599" max="14599" width="7.28515625" style="45" customWidth="1"/>
    <col min="14600" max="14848" width="9.140625" style="45"/>
    <col min="14849" max="14849" width="31.85546875" style="45" customWidth="1"/>
    <col min="14850" max="14850" width="7.42578125" style="45" customWidth="1"/>
    <col min="14851" max="14853" width="8.7109375" style="45" customWidth="1"/>
    <col min="14854" max="14854" width="6.5703125" style="45" customWidth="1"/>
    <col min="14855" max="14855" width="7.28515625" style="45" customWidth="1"/>
    <col min="14856" max="15104" width="9.140625" style="45"/>
    <col min="15105" max="15105" width="31.85546875" style="45" customWidth="1"/>
    <col min="15106" max="15106" width="7.42578125" style="45" customWidth="1"/>
    <col min="15107" max="15109" width="8.7109375" style="45" customWidth="1"/>
    <col min="15110" max="15110" width="6.5703125" style="45" customWidth="1"/>
    <col min="15111" max="15111" width="7.28515625" style="45" customWidth="1"/>
    <col min="15112" max="15360" width="9.140625" style="45"/>
    <col min="15361" max="15361" width="31.85546875" style="45" customWidth="1"/>
    <col min="15362" max="15362" width="7.42578125" style="45" customWidth="1"/>
    <col min="15363" max="15365" width="8.7109375" style="45" customWidth="1"/>
    <col min="15366" max="15366" width="6.5703125" style="45" customWidth="1"/>
    <col min="15367" max="15367" width="7.28515625" style="45" customWidth="1"/>
    <col min="15368" max="15616" width="9.140625" style="45"/>
    <col min="15617" max="15617" width="31.85546875" style="45" customWidth="1"/>
    <col min="15618" max="15618" width="7.42578125" style="45" customWidth="1"/>
    <col min="15619" max="15621" width="8.7109375" style="45" customWidth="1"/>
    <col min="15622" max="15622" width="6.5703125" style="45" customWidth="1"/>
    <col min="15623" max="15623" width="7.28515625" style="45" customWidth="1"/>
    <col min="15624" max="15872" width="9.140625" style="45"/>
    <col min="15873" max="15873" width="31.85546875" style="45" customWidth="1"/>
    <col min="15874" max="15874" width="7.42578125" style="45" customWidth="1"/>
    <col min="15875" max="15877" width="8.7109375" style="45" customWidth="1"/>
    <col min="15878" max="15878" width="6.5703125" style="45" customWidth="1"/>
    <col min="15879" max="15879" width="7.28515625" style="45" customWidth="1"/>
    <col min="15880" max="16128" width="9.140625" style="45"/>
    <col min="16129" max="16129" width="31.85546875" style="45" customWidth="1"/>
    <col min="16130" max="16130" width="7.42578125" style="45" customWidth="1"/>
    <col min="16131" max="16133" width="8.7109375" style="45" customWidth="1"/>
    <col min="16134" max="16134" width="6.5703125" style="45" customWidth="1"/>
    <col min="16135" max="16135" width="7.28515625" style="45" customWidth="1"/>
    <col min="16136" max="16384" width="9.140625" style="45"/>
  </cols>
  <sheetData>
    <row r="1" spans="1:10" ht="23.25" x14ac:dyDescent="0.2">
      <c r="A1" s="318" t="s">
        <v>81</v>
      </c>
      <c r="B1" s="318"/>
      <c r="C1" s="318"/>
      <c r="D1" s="318"/>
      <c r="E1" s="318"/>
      <c r="F1" s="318"/>
      <c r="G1" s="318"/>
      <c r="H1" s="318"/>
      <c r="I1" s="318"/>
      <c r="J1" s="319"/>
    </row>
    <row r="2" spans="1:10" ht="23.25" x14ac:dyDescent="0.2">
      <c r="A2" s="318" t="s">
        <v>626</v>
      </c>
      <c r="B2" s="318"/>
      <c r="C2" s="318"/>
      <c r="D2" s="318"/>
      <c r="E2" s="318"/>
      <c r="F2" s="318"/>
      <c r="G2" s="318"/>
      <c r="H2" s="318"/>
      <c r="I2" s="318"/>
      <c r="J2" s="319"/>
    </row>
    <row r="3" spans="1:10" ht="19.5" x14ac:dyDescent="0.2">
      <c r="A3" s="320" t="s">
        <v>79</v>
      </c>
      <c r="B3" s="320"/>
      <c r="C3" s="320"/>
      <c r="D3" s="320"/>
      <c r="E3" s="320"/>
      <c r="F3" s="320"/>
      <c r="G3" s="320"/>
      <c r="H3" s="320"/>
      <c r="I3" s="320"/>
      <c r="J3" s="320"/>
    </row>
    <row r="4" spans="1:10" ht="19.5" x14ac:dyDescent="0.2">
      <c r="A4" s="321" t="s">
        <v>77</v>
      </c>
      <c r="B4" s="321"/>
      <c r="C4" s="321"/>
      <c r="D4" s="321"/>
      <c r="E4" s="321"/>
      <c r="F4" s="321"/>
      <c r="G4" s="321"/>
      <c r="H4" s="321"/>
      <c r="I4" s="321"/>
      <c r="J4" s="322"/>
    </row>
    <row r="5" spans="1:10" x14ac:dyDescent="0.2">
      <c r="A5" s="323" t="s">
        <v>625</v>
      </c>
      <c r="B5" s="323"/>
      <c r="C5" s="164"/>
      <c r="D5" s="165"/>
      <c r="E5" s="165"/>
      <c r="F5" s="165"/>
      <c r="G5" s="165"/>
      <c r="H5" s="165"/>
      <c r="I5" s="165"/>
      <c r="J5" s="166"/>
    </row>
    <row r="6" spans="1:10" x14ac:dyDescent="0.2">
      <c r="A6" s="315" t="s">
        <v>78</v>
      </c>
      <c r="B6" s="315"/>
      <c r="C6" s="167"/>
      <c r="D6" s="168"/>
      <c r="E6" s="169"/>
      <c r="F6" s="169"/>
      <c r="G6" s="169"/>
      <c r="H6" s="169"/>
      <c r="I6" s="169"/>
      <c r="J6" s="169"/>
    </row>
    <row r="7" spans="1:10" ht="25.5" x14ac:dyDescent="0.2">
      <c r="A7" s="170" t="s">
        <v>76</v>
      </c>
      <c r="B7" s="316" t="s">
        <v>75</v>
      </c>
      <c r="C7" s="324" t="s">
        <v>74</v>
      </c>
      <c r="D7" s="171" t="s">
        <v>73</v>
      </c>
      <c r="E7" s="171" t="s">
        <v>72</v>
      </c>
      <c r="F7" s="171" t="s">
        <v>71</v>
      </c>
      <c r="G7" s="171" t="s">
        <v>70</v>
      </c>
      <c r="H7" s="171" t="s">
        <v>69</v>
      </c>
      <c r="I7" s="171" t="s">
        <v>68</v>
      </c>
      <c r="J7" s="317" t="s">
        <v>67</v>
      </c>
    </row>
    <row r="8" spans="1:10" ht="25.5" x14ac:dyDescent="0.2">
      <c r="A8" s="170" t="s">
        <v>66</v>
      </c>
      <c r="B8" s="316"/>
      <c r="C8" s="324"/>
      <c r="D8" s="171" t="s">
        <v>64</v>
      </c>
      <c r="E8" s="171" t="s">
        <v>63</v>
      </c>
      <c r="F8" s="171" t="s">
        <v>63</v>
      </c>
      <c r="G8" s="171" t="s">
        <v>62</v>
      </c>
      <c r="H8" s="171" t="s">
        <v>61</v>
      </c>
      <c r="I8" s="171" t="s">
        <v>60</v>
      </c>
      <c r="J8" s="317"/>
    </row>
    <row r="9" spans="1:10" s="43" customFormat="1" x14ac:dyDescent="0.2">
      <c r="A9" s="172" t="s">
        <v>26</v>
      </c>
      <c r="B9" s="173" t="s">
        <v>22</v>
      </c>
      <c r="C9" s="172" t="s">
        <v>37</v>
      </c>
      <c r="D9" s="172" t="s">
        <v>17</v>
      </c>
      <c r="E9" s="172">
        <v>4</v>
      </c>
      <c r="F9" s="172">
        <v>0</v>
      </c>
      <c r="G9" s="172">
        <v>4</v>
      </c>
      <c r="H9" s="172">
        <v>0</v>
      </c>
      <c r="I9" s="172">
        <v>8</v>
      </c>
      <c r="J9" s="174" t="s">
        <v>121</v>
      </c>
    </row>
    <row r="10" spans="1:10" s="43" customFormat="1" x14ac:dyDescent="0.2">
      <c r="A10" s="172" t="s">
        <v>25</v>
      </c>
      <c r="B10" s="173" t="s">
        <v>20</v>
      </c>
      <c r="C10" s="172" t="s">
        <v>37</v>
      </c>
      <c r="D10" s="172" t="s">
        <v>17</v>
      </c>
      <c r="E10" s="172">
        <v>0</v>
      </c>
      <c r="F10" s="172">
        <v>1</v>
      </c>
      <c r="G10" s="172">
        <f>SUM(E10:F10)</f>
        <v>1</v>
      </c>
      <c r="H10" s="172">
        <v>0</v>
      </c>
      <c r="I10" s="172">
        <v>1</v>
      </c>
      <c r="J10" s="174" t="s">
        <v>121</v>
      </c>
    </row>
    <row r="11" spans="1:10" s="43" customFormat="1" x14ac:dyDescent="0.2">
      <c r="A11" s="172" t="s">
        <v>1111</v>
      </c>
      <c r="B11" s="173" t="s">
        <v>3</v>
      </c>
      <c r="C11" s="172" t="s">
        <v>37</v>
      </c>
      <c r="D11" s="172" t="s">
        <v>1</v>
      </c>
      <c r="E11" s="172">
        <v>0</v>
      </c>
      <c r="F11" s="172">
        <v>2</v>
      </c>
      <c r="G11" s="172">
        <f>SUM(E11:F11)</f>
        <v>2</v>
      </c>
      <c r="H11" s="172">
        <v>0</v>
      </c>
      <c r="I11" s="172">
        <v>5</v>
      </c>
      <c r="J11" s="174" t="s">
        <v>121</v>
      </c>
    </row>
    <row r="12" spans="1:10" s="43" customFormat="1" x14ac:dyDescent="0.2">
      <c r="A12" s="172" t="s">
        <v>1112</v>
      </c>
      <c r="B12" s="173" t="s">
        <v>2</v>
      </c>
      <c r="C12" s="172" t="s">
        <v>37</v>
      </c>
      <c r="D12" s="172" t="s">
        <v>1</v>
      </c>
      <c r="E12" s="172">
        <v>0</v>
      </c>
      <c r="F12" s="172">
        <v>2</v>
      </c>
      <c r="G12" s="172">
        <f>SUM(E12:F12)</f>
        <v>2</v>
      </c>
      <c r="H12" s="172">
        <v>0</v>
      </c>
      <c r="I12" s="172">
        <v>5</v>
      </c>
      <c r="J12" s="174" t="s">
        <v>121</v>
      </c>
    </row>
    <row r="13" spans="1:10" s="43" customFormat="1" ht="25.5" x14ac:dyDescent="0.2">
      <c r="A13" s="172" t="s">
        <v>7</v>
      </c>
      <c r="B13" s="173" t="s">
        <v>242</v>
      </c>
      <c r="C13" s="172" t="s">
        <v>37</v>
      </c>
      <c r="D13" s="172" t="s">
        <v>1</v>
      </c>
      <c r="E13" s="172">
        <v>3</v>
      </c>
      <c r="F13" s="172">
        <v>0</v>
      </c>
      <c r="G13" s="172">
        <v>3</v>
      </c>
      <c r="H13" s="172">
        <v>3</v>
      </c>
      <c r="I13" s="172">
        <v>10</v>
      </c>
      <c r="J13" s="174" t="s">
        <v>214</v>
      </c>
    </row>
    <row r="14" spans="1:10" s="43" customFormat="1" ht="25.5" x14ac:dyDescent="0.2">
      <c r="A14" s="171" t="s">
        <v>1104</v>
      </c>
      <c r="B14" s="173" t="s">
        <v>624</v>
      </c>
      <c r="C14" s="172" t="s">
        <v>37</v>
      </c>
      <c r="D14" s="175" t="s">
        <v>1</v>
      </c>
      <c r="E14" s="175">
        <v>3</v>
      </c>
      <c r="F14" s="175">
        <v>0</v>
      </c>
      <c r="G14" s="175">
        <f t="shared" ref="G14:G20" si="0">SUM(E14:F14)</f>
        <v>3</v>
      </c>
      <c r="H14" s="175">
        <v>3</v>
      </c>
      <c r="I14" s="175">
        <v>8</v>
      </c>
      <c r="J14" s="174" t="s">
        <v>607</v>
      </c>
    </row>
    <row r="15" spans="1:10" s="43" customFormat="1" x14ac:dyDescent="0.2">
      <c r="A15" s="171" t="s">
        <v>1105</v>
      </c>
      <c r="B15" s="176" t="s">
        <v>623</v>
      </c>
      <c r="C15" s="172" t="s">
        <v>37</v>
      </c>
      <c r="D15" s="175" t="s">
        <v>1</v>
      </c>
      <c r="E15" s="175">
        <v>3</v>
      </c>
      <c r="F15" s="175">
        <v>0</v>
      </c>
      <c r="G15" s="175">
        <f t="shared" si="0"/>
        <v>3</v>
      </c>
      <c r="H15" s="175">
        <v>3</v>
      </c>
      <c r="I15" s="175">
        <v>8</v>
      </c>
      <c r="J15" s="174" t="s">
        <v>2067</v>
      </c>
    </row>
    <row r="16" spans="1:10" s="43" customFormat="1" ht="38.25" x14ac:dyDescent="0.2">
      <c r="A16" s="171" t="s">
        <v>1106</v>
      </c>
      <c r="B16" s="176" t="s">
        <v>622</v>
      </c>
      <c r="C16" s="172" t="s">
        <v>37</v>
      </c>
      <c r="D16" s="175" t="s">
        <v>1</v>
      </c>
      <c r="E16" s="175">
        <v>3</v>
      </c>
      <c r="F16" s="175">
        <v>0</v>
      </c>
      <c r="G16" s="175">
        <f t="shared" si="0"/>
        <v>3</v>
      </c>
      <c r="H16" s="175">
        <v>3</v>
      </c>
      <c r="I16" s="175">
        <v>8</v>
      </c>
      <c r="J16" s="174" t="s">
        <v>2067</v>
      </c>
    </row>
    <row r="17" spans="1:10" s="43" customFormat="1" x14ac:dyDescent="0.2">
      <c r="A17" s="171" t="s">
        <v>1107</v>
      </c>
      <c r="B17" s="176" t="s">
        <v>621</v>
      </c>
      <c r="C17" s="172" t="s">
        <v>37</v>
      </c>
      <c r="D17" s="175" t="s">
        <v>1</v>
      </c>
      <c r="E17" s="175">
        <v>3</v>
      </c>
      <c r="F17" s="175">
        <v>0</v>
      </c>
      <c r="G17" s="175">
        <f t="shared" si="0"/>
        <v>3</v>
      </c>
      <c r="H17" s="175">
        <v>3</v>
      </c>
      <c r="I17" s="175">
        <v>8</v>
      </c>
      <c r="J17" s="172" t="s">
        <v>611</v>
      </c>
    </row>
    <row r="18" spans="1:10" s="43" customFormat="1" x14ac:dyDescent="0.2">
      <c r="A18" s="171" t="s">
        <v>1108</v>
      </c>
      <c r="B18" s="176" t="s">
        <v>620</v>
      </c>
      <c r="C18" s="172" t="s">
        <v>37</v>
      </c>
      <c r="D18" s="175" t="s">
        <v>1</v>
      </c>
      <c r="E18" s="175">
        <v>3</v>
      </c>
      <c r="F18" s="175">
        <v>0</v>
      </c>
      <c r="G18" s="175">
        <f t="shared" si="0"/>
        <v>3</v>
      </c>
      <c r="H18" s="175">
        <v>3</v>
      </c>
      <c r="I18" s="175">
        <v>8</v>
      </c>
      <c r="J18" s="174" t="s">
        <v>619</v>
      </c>
    </row>
    <row r="19" spans="1:10" s="43" customFormat="1" ht="25.5" x14ac:dyDescent="0.2">
      <c r="A19" s="171" t="s">
        <v>1109</v>
      </c>
      <c r="B19" s="176" t="s">
        <v>618</v>
      </c>
      <c r="C19" s="172" t="s">
        <v>37</v>
      </c>
      <c r="D19" s="175" t="s">
        <v>1</v>
      </c>
      <c r="E19" s="175">
        <v>3</v>
      </c>
      <c r="F19" s="175">
        <v>0</v>
      </c>
      <c r="G19" s="175">
        <f t="shared" si="0"/>
        <v>3</v>
      </c>
      <c r="H19" s="175">
        <v>3</v>
      </c>
      <c r="I19" s="175">
        <v>8</v>
      </c>
      <c r="J19" s="174" t="s">
        <v>605</v>
      </c>
    </row>
    <row r="20" spans="1:10" s="43" customFormat="1" ht="25.5" x14ac:dyDescent="0.2">
      <c r="A20" s="171" t="s">
        <v>1110</v>
      </c>
      <c r="B20" s="176" t="s">
        <v>617</v>
      </c>
      <c r="C20" s="172" t="s">
        <v>37</v>
      </c>
      <c r="D20" s="175" t="s">
        <v>1</v>
      </c>
      <c r="E20" s="175">
        <v>3</v>
      </c>
      <c r="F20" s="175">
        <v>0</v>
      </c>
      <c r="G20" s="175">
        <f t="shared" si="0"/>
        <v>3</v>
      </c>
      <c r="H20" s="175">
        <v>3</v>
      </c>
      <c r="I20" s="175">
        <v>8</v>
      </c>
      <c r="J20" s="174" t="s">
        <v>2066</v>
      </c>
    </row>
    <row r="21" spans="1:10" s="43" customFormat="1" x14ac:dyDescent="0.2">
      <c r="A21" s="325" t="s">
        <v>602</v>
      </c>
      <c r="B21" s="325"/>
      <c r="C21" s="325"/>
      <c r="D21" s="325"/>
      <c r="E21" s="325"/>
      <c r="F21" s="325"/>
      <c r="G21" s="325"/>
      <c r="H21" s="325"/>
      <c r="I21" s="325"/>
      <c r="J21" s="325"/>
    </row>
    <row r="22" spans="1:10" x14ac:dyDescent="0.2">
      <c r="A22" s="323" t="s">
        <v>616</v>
      </c>
      <c r="B22" s="323"/>
      <c r="C22" s="164"/>
      <c r="D22" s="177"/>
      <c r="E22" s="177"/>
      <c r="F22" s="177"/>
      <c r="G22" s="177"/>
      <c r="H22" s="177"/>
      <c r="I22" s="177"/>
      <c r="J22" s="178"/>
    </row>
    <row r="23" spans="1:10" x14ac:dyDescent="0.2">
      <c r="A23" s="315" t="s">
        <v>78</v>
      </c>
      <c r="B23" s="315"/>
      <c r="C23" s="167"/>
      <c r="D23" s="179"/>
      <c r="E23" s="180"/>
      <c r="F23" s="180"/>
      <c r="G23" s="180"/>
      <c r="H23" s="180"/>
      <c r="I23" s="180"/>
      <c r="J23" s="180"/>
    </row>
    <row r="24" spans="1:10" x14ac:dyDescent="0.2">
      <c r="A24" s="171" t="s">
        <v>23</v>
      </c>
      <c r="B24" s="176" t="s">
        <v>22</v>
      </c>
      <c r="C24" s="173" t="s">
        <v>37</v>
      </c>
      <c r="D24" s="171" t="s">
        <v>17</v>
      </c>
      <c r="E24" s="171">
        <v>4</v>
      </c>
      <c r="F24" s="171">
        <v>0</v>
      </c>
      <c r="G24" s="171">
        <v>4</v>
      </c>
      <c r="H24" s="171">
        <v>0</v>
      </c>
      <c r="I24" s="171">
        <v>8</v>
      </c>
      <c r="J24" s="181" t="s">
        <v>121</v>
      </c>
    </row>
    <row r="25" spans="1:10" s="43" customFormat="1" x14ac:dyDescent="0.2">
      <c r="A25" s="171" t="s">
        <v>21</v>
      </c>
      <c r="B25" s="176" t="s">
        <v>20</v>
      </c>
      <c r="C25" s="173" t="s">
        <v>37</v>
      </c>
      <c r="D25" s="171" t="s">
        <v>17</v>
      </c>
      <c r="E25" s="171">
        <v>0</v>
      </c>
      <c r="F25" s="171">
        <v>1</v>
      </c>
      <c r="G25" s="171">
        <f>SUM(E25:F25)</f>
        <v>1</v>
      </c>
      <c r="H25" s="171">
        <v>0</v>
      </c>
      <c r="I25" s="171">
        <v>1</v>
      </c>
      <c r="J25" s="181" t="s">
        <v>121</v>
      </c>
    </row>
    <row r="26" spans="1:10" s="44" customFormat="1" x14ac:dyDescent="0.2">
      <c r="A26" s="172" t="s">
        <v>1113</v>
      </c>
      <c r="B26" s="173" t="s">
        <v>18</v>
      </c>
      <c r="C26" s="173" t="s">
        <v>37</v>
      </c>
      <c r="D26" s="172" t="s">
        <v>17</v>
      </c>
      <c r="E26" s="172">
        <v>0</v>
      </c>
      <c r="F26" s="172">
        <v>0</v>
      </c>
      <c r="G26" s="172">
        <v>0</v>
      </c>
      <c r="H26" s="172">
        <v>0</v>
      </c>
      <c r="I26" s="172">
        <v>21</v>
      </c>
      <c r="J26" s="174" t="s">
        <v>121</v>
      </c>
    </row>
    <row r="27" spans="1:10" ht="19.5" x14ac:dyDescent="0.2">
      <c r="A27" s="321" t="s">
        <v>107</v>
      </c>
      <c r="B27" s="321"/>
      <c r="C27" s="321"/>
      <c r="D27" s="321"/>
      <c r="E27" s="321"/>
      <c r="F27" s="321"/>
      <c r="G27" s="321"/>
      <c r="H27" s="321"/>
      <c r="I27" s="321"/>
      <c r="J27" s="322"/>
    </row>
    <row r="28" spans="1:10" x14ac:dyDescent="0.2">
      <c r="A28" s="323" t="s">
        <v>615</v>
      </c>
      <c r="B28" s="323"/>
      <c r="C28" s="164"/>
      <c r="D28" s="182"/>
      <c r="E28" s="182"/>
      <c r="F28" s="182"/>
      <c r="G28" s="182"/>
      <c r="H28" s="182"/>
      <c r="I28" s="182"/>
      <c r="J28" s="183"/>
    </row>
    <row r="29" spans="1:10" x14ac:dyDescent="0.2">
      <c r="A29" s="315" t="s">
        <v>78</v>
      </c>
      <c r="B29" s="315"/>
      <c r="C29" s="167"/>
      <c r="D29" s="184"/>
      <c r="E29" s="169"/>
      <c r="F29" s="169"/>
      <c r="G29" s="169"/>
      <c r="H29" s="169"/>
      <c r="I29" s="169"/>
      <c r="J29" s="169"/>
    </row>
    <row r="30" spans="1:10" ht="25.5" x14ac:dyDescent="0.2">
      <c r="A30" s="170" t="s">
        <v>76</v>
      </c>
      <c r="B30" s="316" t="s">
        <v>75</v>
      </c>
      <c r="C30" s="324" t="s">
        <v>74</v>
      </c>
      <c r="D30" s="171" t="s">
        <v>73</v>
      </c>
      <c r="E30" s="171" t="s">
        <v>72</v>
      </c>
      <c r="F30" s="171" t="s">
        <v>71</v>
      </c>
      <c r="G30" s="171" t="s">
        <v>70</v>
      </c>
      <c r="H30" s="171" t="s">
        <v>69</v>
      </c>
      <c r="I30" s="171" t="s">
        <v>68</v>
      </c>
      <c r="J30" s="317" t="s">
        <v>67</v>
      </c>
    </row>
    <row r="31" spans="1:10" ht="25.5" x14ac:dyDescent="0.2">
      <c r="A31" s="170" t="s">
        <v>66</v>
      </c>
      <c r="B31" s="316"/>
      <c r="C31" s="324"/>
      <c r="D31" s="171" t="s">
        <v>64</v>
      </c>
      <c r="E31" s="171" t="s">
        <v>63</v>
      </c>
      <c r="F31" s="171" t="s">
        <v>63</v>
      </c>
      <c r="G31" s="171" t="s">
        <v>62</v>
      </c>
      <c r="H31" s="171" t="s">
        <v>61</v>
      </c>
      <c r="I31" s="171" t="s">
        <v>60</v>
      </c>
      <c r="J31" s="317"/>
    </row>
    <row r="32" spans="1:10" x14ac:dyDescent="0.2">
      <c r="A32" s="172" t="s">
        <v>139</v>
      </c>
      <c r="B32" s="173" t="s">
        <v>22</v>
      </c>
      <c r="C32" s="172" t="s">
        <v>37</v>
      </c>
      <c r="D32" s="172" t="s">
        <v>17</v>
      </c>
      <c r="E32" s="172">
        <v>8</v>
      </c>
      <c r="F32" s="172">
        <v>0</v>
      </c>
      <c r="G32" s="172">
        <f>SUM(E32:F32)</f>
        <v>8</v>
      </c>
      <c r="H32" s="172">
        <v>0</v>
      </c>
      <c r="I32" s="172">
        <v>8</v>
      </c>
      <c r="J32" s="174" t="s">
        <v>121</v>
      </c>
    </row>
    <row r="33" spans="1:10" s="43" customFormat="1" x14ac:dyDescent="0.2">
      <c r="A33" s="172" t="s">
        <v>138</v>
      </c>
      <c r="B33" s="173" t="s">
        <v>20</v>
      </c>
      <c r="C33" s="172" t="s">
        <v>37</v>
      </c>
      <c r="D33" s="172" t="s">
        <v>17</v>
      </c>
      <c r="E33" s="172">
        <v>0</v>
      </c>
      <c r="F33" s="172">
        <v>1</v>
      </c>
      <c r="G33" s="172">
        <f>SUM(E33:F33)</f>
        <v>1</v>
      </c>
      <c r="H33" s="172">
        <v>0</v>
      </c>
      <c r="I33" s="172">
        <v>1</v>
      </c>
      <c r="J33" s="174" t="s">
        <v>121</v>
      </c>
    </row>
    <row r="34" spans="1:10" s="43" customFormat="1" x14ac:dyDescent="0.2">
      <c r="A34" s="172" t="s">
        <v>1119</v>
      </c>
      <c r="B34" s="173" t="s">
        <v>83</v>
      </c>
      <c r="C34" s="172" t="s">
        <v>37</v>
      </c>
      <c r="D34" s="172" t="s">
        <v>1</v>
      </c>
      <c r="E34" s="172">
        <v>0</v>
      </c>
      <c r="F34" s="172">
        <v>2</v>
      </c>
      <c r="G34" s="172">
        <v>2</v>
      </c>
      <c r="H34" s="172">
        <v>0</v>
      </c>
      <c r="I34" s="172">
        <v>10</v>
      </c>
      <c r="J34" s="174" t="s">
        <v>121</v>
      </c>
    </row>
    <row r="35" spans="1:10" s="43" customFormat="1" x14ac:dyDescent="0.2">
      <c r="A35" s="172" t="s">
        <v>1120</v>
      </c>
      <c r="B35" s="173" t="s">
        <v>82</v>
      </c>
      <c r="C35" s="172" t="s">
        <v>37</v>
      </c>
      <c r="D35" s="172" t="s">
        <v>1</v>
      </c>
      <c r="E35" s="172">
        <v>0</v>
      </c>
      <c r="F35" s="172">
        <v>2</v>
      </c>
      <c r="G35" s="172">
        <v>2</v>
      </c>
      <c r="H35" s="172">
        <v>0</v>
      </c>
      <c r="I35" s="172">
        <v>10</v>
      </c>
      <c r="J35" s="174" t="s">
        <v>121</v>
      </c>
    </row>
    <row r="36" spans="1:10" s="43" customFormat="1" x14ac:dyDescent="0.2">
      <c r="A36" s="175" t="s">
        <v>112</v>
      </c>
      <c r="B36" s="185" t="s">
        <v>614</v>
      </c>
      <c r="C36" s="172" t="s">
        <v>37</v>
      </c>
      <c r="D36" s="175" t="s">
        <v>1</v>
      </c>
      <c r="E36" s="175">
        <v>3</v>
      </c>
      <c r="F36" s="175">
        <v>0</v>
      </c>
      <c r="G36" s="175">
        <f t="shared" ref="G36:G43" si="1">SUM(E36:F36)</f>
        <v>3</v>
      </c>
      <c r="H36" s="175">
        <v>3</v>
      </c>
      <c r="I36" s="175">
        <v>14</v>
      </c>
      <c r="J36" s="174" t="s">
        <v>214</v>
      </c>
    </row>
    <row r="37" spans="1:10" s="43" customFormat="1" x14ac:dyDescent="0.2">
      <c r="A37" s="171" t="s">
        <v>1114</v>
      </c>
      <c r="B37" s="185" t="s">
        <v>613</v>
      </c>
      <c r="C37" s="172" t="s">
        <v>37</v>
      </c>
      <c r="D37" s="175" t="s">
        <v>1</v>
      </c>
      <c r="E37" s="175">
        <v>3</v>
      </c>
      <c r="F37" s="175">
        <v>0</v>
      </c>
      <c r="G37" s="175">
        <f t="shared" si="1"/>
        <v>3</v>
      </c>
      <c r="H37" s="175">
        <v>3</v>
      </c>
      <c r="I37" s="175">
        <v>10</v>
      </c>
      <c r="J37" s="174" t="s">
        <v>2066</v>
      </c>
    </row>
    <row r="38" spans="1:10" s="43" customFormat="1" ht="25.5" x14ac:dyDescent="0.2">
      <c r="A38" s="171" t="s">
        <v>1115</v>
      </c>
      <c r="B38" s="186" t="s">
        <v>612</v>
      </c>
      <c r="C38" s="172" t="s">
        <v>37</v>
      </c>
      <c r="D38" s="175" t="s">
        <v>1</v>
      </c>
      <c r="E38" s="175">
        <v>3</v>
      </c>
      <c r="F38" s="175">
        <v>0</v>
      </c>
      <c r="G38" s="175">
        <f t="shared" si="1"/>
        <v>3</v>
      </c>
      <c r="H38" s="175">
        <v>3</v>
      </c>
      <c r="I38" s="175">
        <v>10</v>
      </c>
      <c r="J38" s="172" t="s">
        <v>611</v>
      </c>
    </row>
    <row r="39" spans="1:10" s="43" customFormat="1" ht="25.5" x14ac:dyDescent="0.2">
      <c r="A39" s="171" t="s">
        <v>1116</v>
      </c>
      <c r="B39" s="186" t="s">
        <v>610</v>
      </c>
      <c r="C39" s="172" t="s">
        <v>37</v>
      </c>
      <c r="D39" s="175" t="s">
        <v>1</v>
      </c>
      <c r="E39" s="175">
        <v>3</v>
      </c>
      <c r="F39" s="175">
        <v>0</v>
      </c>
      <c r="G39" s="175">
        <f t="shared" si="1"/>
        <v>3</v>
      </c>
      <c r="H39" s="175">
        <v>3</v>
      </c>
      <c r="I39" s="175">
        <v>10</v>
      </c>
      <c r="J39" s="174" t="s">
        <v>609</v>
      </c>
    </row>
    <row r="40" spans="1:10" s="43" customFormat="1" x14ac:dyDescent="0.2">
      <c r="A40" s="171" t="s">
        <v>1117</v>
      </c>
      <c r="B40" s="186" t="s">
        <v>608</v>
      </c>
      <c r="C40" s="172" t="s">
        <v>37</v>
      </c>
      <c r="D40" s="175" t="s">
        <v>1</v>
      </c>
      <c r="E40" s="175">
        <v>3</v>
      </c>
      <c r="F40" s="175">
        <v>0</v>
      </c>
      <c r="G40" s="175">
        <f t="shared" si="1"/>
        <v>3</v>
      </c>
      <c r="H40" s="175">
        <v>3</v>
      </c>
      <c r="I40" s="175">
        <v>10</v>
      </c>
      <c r="J40" s="174" t="s">
        <v>607</v>
      </c>
    </row>
    <row r="41" spans="1:10" s="43" customFormat="1" ht="25.5" x14ac:dyDescent="0.2">
      <c r="A41" s="171" t="s">
        <v>1118</v>
      </c>
      <c r="B41" s="186" t="s">
        <v>606</v>
      </c>
      <c r="C41" s="172" t="s">
        <v>37</v>
      </c>
      <c r="D41" s="175" t="s">
        <v>1</v>
      </c>
      <c r="E41" s="175">
        <v>3</v>
      </c>
      <c r="F41" s="175">
        <v>0</v>
      </c>
      <c r="G41" s="175">
        <f t="shared" si="1"/>
        <v>3</v>
      </c>
      <c r="H41" s="175">
        <v>3</v>
      </c>
      <c r="I41" s="175">
        <v>10</v>
      </c>
      <c r="J41" s="174" t="s">
        <v>605</v>
      </c>
    </row>
    <row r="42" spans="1:10" s="43" customFormat="1" x14ac:dyDescent="0.2">
      <c r="A42" s="172" t="s">
        <v>137</v>
      </c>
      <c r="B42" s="173" t="s">
        <v>604</v>
      </c>
      <c r="C42" s="172" t="s">
        <v>37</v>
      </c>
      <c r="D42" s="172" t="s">
        <v>17</v>
      </c>
      <c r="E42" s="172">
        <v>8</v>
      </c>
      <c r="F42" s="172">
        <v>0</v>
      </c>
      <c r="G42" s="172">
        <f t="shared" si="1"/>
        <v>8</v>
      </c>
      <c r="H42" s="172">
        <v>0</v>
      </c>
      <c r="I42" s="172">
        <v>8</v>
      </c>
      <c r="J42" s="174" t="s">
        <v>121</v>
      </c>
    </row>
    <row r="43" spans="1:10" s="43" customFormat="1" x14ac:dyDescent="0.2">
      <c r="A43" s="172" t="s">
        <v>135</v>
      </c>
      <c r="B43" s="173" t="s">
        <v>603</v>
      </c>
      <c r="C43" s="172" t="s">
        <v>37</v>
      </c>
      <c r="D43" s="172" t="s">
        <v>17</v>
      </c>
      <c r="E43" s="172">
        <v>0</v>
      </c>
      <c r="F43" s="172">
        <v>1</v>
      </c>
      <c r="G43" s="172">
        <f t="shared" si="1"/>
        <v>1</v>
      </c>
      <c r="H43" s="172">
        <v>0</v>
      </c>
      <c r="I43" s="172">
        <v>1</v>
      </c>
      <c r="J43" s="174" t="s">
        <v>121</v>
      </c>
    </row>
    <row r="44" spans="1:10" s="43" customFormat="1" x14ac:dyDescent="0.2">
      <c r="A44" s="325" t="s">
        <v>602</v>
      </c>
      <c r="B44" s="325"/>
      <c r="C44" s="325"/>
      <c r="D44" s="325"/>
      <c r="E44" s="325"/>
      <c r="F44" s="325"/>
      <c r="G44" s="325"/>
      <c r="H44" s="325"/>
      <c r="I44" s="325"/>
      <c r="J44" s="325"/>
    </row>
    <row r="45" spans="1:10" x14ac:dyDescent="0.2">
      <c r="A45" s="326" t="s">
        <v>601</v>
      </c>
      <c r="B45" s="326"/>
      <c r="C45" s="187"/>
      <c r="D45" s="188"/>
      <c r="E45" s="188"/>
      <c r="F45" s="188"/>
      <c r="G45" s="188"/>
      <c r="H45" s="188"/>
      <c r="I45" s="188"/>
      <c r="J45" s="183"/>
    </row>
    <row r="46" spans="1:10" x14ac:dyDescent="0.2">
      <c r="A46" s="315" t="s">
        <v>78</v>
      </c>
      <c r="B46" s="315"/>
      <c r="C46" s="167"/>
      <c r="D46" s="179"/>
      <c r="E46" s="180"/>
      <c r="F46" s="180"/>
      <c r="G46" s="180"/>
      <c r="H46" s="180"/>
      <c r="I46" s="180"/>
      <c r="J46" s="180"/>
    </row>
    <row r="47" spans="1:10" x14ac:dyDescent="0.2">
      <c r="A47" s="175" t="s">
        <v>134</v>
      </c>
      <c r="B47" s="176" t="s">
        <v>22</v>
      </c>
      <c r="C47" s="172" t="s">
        <v>37</v>
      </c>
      <c r="D47" s="175" t="s">
        <v>17</v>
      </c>
      <c r="E47" s="175">
        <v>8</v>
      </c>
      <c r="F47" s="175">
        <v>0</v>
      </c>
      <c r="G47" s="175">
        <f>SUM(E47:F47)</f>
        <v>8</v>
      </c>
      <c r="H47" s="175">
        <v>0</v>
      </c>
      <c r="I47" s="175">
        <v>8</v>
      </c>
      <c r="J47" s="181" t="s">
        <v>121</v>
      </c>
    </row>
    <row r="48" spans="1:10" x14ac:dyDescent="0.2">
      <c r="A48" s="175" t="s">
        <v>133</v>
      </c>
      <c r="B48" s="185" t="s">
        <v>20</v>
      </c>
      <c r="C48" s="172" t="s">
        <v>37</v>
      </c>
      <c r="D48" s="175" t="s">
        <v>17</v>
      </c>
      <c r="E48" s="175">
        <v>0</v>
      </c>
      <c r="F48" s="175">
        <v>1</v>
      </c>
      <c r="G48" s="175">
        <f>SUM(E48:F48)</f>
        <v>1</v>
      </c>
      <c r="H48" s="175">
        <v>0</v>
      </c>
      <c r="I48" s="175">
        <v>1</v>
      </c>
      <c r="J48" s="181" t="s">
        <v>121</v>
      </c>
    </row>
    <row r="49" spans="1:10" x14ac:dyDescent="0.2">
      <c r="A49" s="175" t="s">
        <v>1121</v>
      </c>
      <c r="B49" s="185" t="s">
        <v>90</v>
      </c>
      <c r="C49" s="172" t="s">
        <v>37</v>
      </c>
      <c r="D49" s="175" t="s">
        <v>17</v>
      </c>
      <c r="E49" s="175">
        <v>0</v>
      </c>
      <c r="F49" s="175">
        <v>0</v>
      </c>
      <c r="G49" s="175">
        <v>0</v>
      </c>
      <c r="H49" s="175">
        <v>0</v>
      </c>
      <c r="I49" s="175">
        <v>21</v>
      </c>
      <c r="J49" s="181" t="s">
        <v>121</v>
      </c>
    </row>
    <row r="50" spans="1:10" x14ac:dyDescent="0.2">
      <c r="A50" s="175" t="s">
        <v>1122</v>
      </c>
      <c r="B50" s="185" t="s">
        <v>193</v>
      </c>
      <c r="C50" s="172" t="s">
        <v>37</v>
      </c>
      <c r="D50" s="171" t="s">
        <v>17</v>
      </c>
      <c r="E50" s="175">
        <v>0</v>
      </c>
      <c r="F50" s="175">
        <v>0</v>
      </c>
      <c r="G50" s="175">
        <f>SUM(E50:F50)</f>
        <v>0</v>
      </c>
      <c r="H50" s="175">
        <v>0</v>
      </c>
      <c r="I50" s="175">
        <v>21</v>
      </c>
      <c r="J50" s="181" t="s">
        <v>121</v>
      </c>
    </row>
    <row r="51" spans="1:10" x14ac:dyDescent="0.2">
      <c r="A51" s="175"/>
      <c r="B51" s="185"/>
      <c r="C51" s="185"/>
      <c r="D51" s="171"/>
      <c r="E51" s="175"/>
      <c r="F51" s="175"/>
      <c r="G51" s="175"/>
      <c r="H51" s="175"/>
      <c r="I51" s="175"/>
      <c r="J51" s="181"/>
    </row>
    <row r="52" spans="1:10" x14ac:dyDescent="0.2">
      <c r="A52" s="326" t="s">
        <v>600</v>
      </c>
      <c r="B52" s="326"/>
      <c r="C52" s="187"/>
      <c r="D52" s="188"/>
      <c r="E52" s="188"/>
      <c r="F52" s="188"/>
      <c r="G52" s="188"/>
      <c r="H52" s="188"/>
      <c r="I52" s="188"/>
      <c r="J52" s="189"/>
    </row>
    <row r="53" spans="1:10" x14ac:dyDescent="0.2">
      <c r="A53" s="315" t="s">
        <v>78</v>
      </c>
      <c r="B53" s="315"/>
      <c r="C53" s="167"/>
      <c r="D53" s="179"/>
      <c r="E53" s="180"/>
      <c r="F53" s="180"/>
      <c r="G53" s="180"/>
      <c r="H53" s="180"/>
      <c r="I53" s="180"/>
      <c r="J53" s="180"/>
    </row>
    <row r="54" spans="1:10" x14ac:dyDescent="0.2">
      <c r="A54" s="175" t="s">
        <v>129</v>
      </c>
      <c r="B54" s="176" t="s">
        <v>22</v>
      </c>
      <c r="C54" s="172" t="s">
        <v>37</v>
      </c>
      <c r="D54" s="175" t="s">
        <v>17</v>
      </c>
      <c r="E54" s="175">
        <v>8</v>
      </c>
      <c r="F54" s="175">
        <v>0</v>
      </c>
      <c r="G54" s="175">
        <f>SUM(E54:F54)</f>
        <v>8</v>
      </c>
      <c r="H54" s="175">
        <v>0</v>
      </c>
      <c r="I54" s="175">
        <v>8</v>
      </c>
      <c r="J54" s="181" t="s">
        <v>121</v>
      </c>
    </row>
    <row r="55" spans="1:10" x14ac:dyDescent="0.2">
      <c r="A55" s="175" t="s">
        <v>127</v>
      </c>
      <c r="B55" s="185" t="s">
        <v>20</v>
      </c>
      <c r="C55" s="172" t="s">
        <v>37</v>
      </c>
      <c r="D55" s="175" t="s">
        <v>17</v>
      </c>
      <c r="E55" s="175">
        <v>0</v>
      </c>
      <c r="F55" s="175">
        <v>1</v>
      </c>
      <c r="G55" s="175">
        <f>SUM(E55:F55)</f>
        <v>1</v>
      </c>
      <c r="H55" s="175">
        <v>0</v>
      </c>
      <c r="I55" s="175">
        <v>1</v>
      </c>
      <c r="J55" s="181" t="s">
        <v>121</v>
      </c>
    </row>
    <row r="56" spans="1:10" x14ac:dyDescent="0.2">
      <c r="A56" s="175" t="s">
        <v>1123</v>
      </c>
      <c r="B56" s="185" t="s">
        <v>193</v>
      </c>
      <c r="C56" s="172" t="s">
        <v>37</v>
      </c>
      <c r="D56" s="171" t="s">
        <v>17</v>
      </c>
      <c r="E56" s="175">
        <v>0</v>
      </c>
      <c r="F56" s="175">
        <v>0</v>
      </c>
      <c r="G56" s="175">
        <f>SUM(E56:F56)</f>
        <v>0</v>
      </c>
      <c r="H56" s="175">
        <v>0</v>
      </c>
      <c r="I56" s="175">
        <v>21</v>
      </c>
      <c r="J56" s="181" t="s">
        <v>121</v>
      </c>
    </row>
    <row r="57" spans="1:10" x14ac:dyDescent="0.2">
      <c r="A57" s="43"/>
      <c r="B57" s="43"/>
      <c r="C57" s="43"/>
      <c r="D57" s="43"/>
      <c r="E57" s="43"/>
      <c r="F57" s="43"/>
      <c r="G57" s="43"/>
      <c r="H57" s="43"/>
      <c r="I57" s="43"/>
      <c r="J57" s="43"/>
    </row>
  </sheetData>
  <mergeCells count="23">
    <mergeCell ref="A44:J44"/>
    <mergeCell ref="A46:B46"/>
    <mergeCell ref="A52:B52"/>
    <mergeCell ref="A53:B53"/>
    <mergeCell ref="A45:B45"/>
    <mergeCell ref="A21:J21"/>
    <mergeCell ref="A22:B22"/>
    <mergeCell ref="A23:B23"/>
    <mergeCell ref="A29:B29"/>
    <mergeCell ref="B30:B31"/>
    <mergeCell ref="J30:J31"/>
    <mergeCell ref="A28:B28"/>
    <mergeCell ref="C30:C31"/>
    <mergeCell ref="A27:J27"/>
    <mergeCell ref="A6:B6"/>
    <mergeCell ref="B7:B8"/>
    <mergeCell ref="J7:J8"/>
    <mergeCell ref="A1:J1"/>
    <mergeCell ref="A2:J2"/>
    <mergeCell ref="A3:J3"/>
    <mergeCell ref="A4:J4"/>
    <mergeCell ref="A5:B5"/>
    <mergeCell ref="C7:C8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J57"/>
  <sheetViews>
    <sheetView zoomScale="110" zoomScaleNormal="110" workbookViewId="0">
      <selection sqref="A1:J1"/>
    </sheetView>
  </sheetViews>
  <sheetFormatPr defaultRowHeight="12.75" x14ac:dyDescent="0.2"/>
  <cols>
    <col min="1" max="1" width="8.5703125" style="45" bestFit="1" customWidth="1"/>
    <col min="2" max="2" width="50.140625" style="45" bestFit="1" customWidth="1"/>
    <col min="3" max="3" width="10.42578125" style="45" customWidth="1"/>
    <col min="4" max="4" width="9.28515625" style="45" customWidth="1"/>
    <col min="5" max="5" width="14.5703125" style="45" customWidth="1"/>
    <col min="6" max="6" width="12.42578125" style="45" customWidth="1"/>
    <col min="7" max="7" width="13.42578125" style="45" customWidth="1"/>
    <col min="8" max="8" width="10.5703125" style="45" customWidth="1"/>
    <col min="9" max="9" width="13.42578125" style="45" customWidth="1"/>
    <col min="10" max="10" width="31.42578125" style="45" bestFit="1" customWidth="1"/>
    <col min="11" max="255" width="9.140625" style="45"/>
    <col min="256" max="256" width="31.85546875" style="45" customWidth="1"/>
    <col min="257" max="257" width="7.42578125" style="45" customWidth="1"/>
    <col min="258" max="260" width="8.7109375" style="45" customWidth="1"/>
    <col min="261" max="261" width="6.5703125" style="45" customWidth="1"/>
    <col min="262" max="262" width="7.28515625" style="45" customWidth="1"/>
    <col min="263" max="511" width="9.140625" style="45"/>
    <col min="512" max="512" width="31.85546875" style="45" customWidth="1"/>
    <col min="513" max="513" width="7.42578125" style="45" customWidth="1"/>
    <col min="514" max="516" width="8.7109375" style="45" customWidth="1"/>
    <col min="517" max="517" width="6.5703125" style="45" customWidth="1"/>
    <col min="518" max="518" width="7.28515625" style="45" customWidth="1"/>
    <col min="519" max="767" width="9.140625" style="45"/>
    <col min="768" max="768" width="31.85546875" style="45" customWidth="1"/>
    <col min="769" max="769" width="7.42578125" style="45" customWidth="1"/>
    <col min="770" max="772" width="8.7109375" style="45" customWidth="1"/>
    <col min="773" max="773" width="6.5703125" style="45" customWidth="1"/>
    <col min="774" max="774" width="7.28515625" style="45" customWidth="1"/>
    <col min="775" max="1023" width="9.140625" style="45"/>
    <col min="1024" max="1024" width="31.85546875" style="45" customWidth="1"/>
    <col min="1025" max="1025" width="7.42578125" style="45" customWidth="1"/>
    <col min="1026" max="1028" width="8.7109375" style="45" customWidth="1"/>
    <col min="1029" max="1029" width="6.5703125" style="45" customWidth="1"/>
    <col min="1030" max="1030" width="7.28515625" style="45" customWidth="1"/>
    <col min="1031" max="1279" width="9.140625" style="45"/>
    <col min="1280" max="1280" width="31.85546875" style="45" customWidth="1"/>
    <col min="1281" max="1281" width="7.42578125" style="45" customWidth="1"/>
    <col min="1282" max="1284" width="8.7109375" style="45" customWidth="1"/>
    <col min="1285" max="1285" width="6.5703125" style="45" customWidth="1"/>
    <col min="1286" max="1286" width="7.28515625" style="45" customWidth="1"/>
    <col min="1287" max="1535" width="9.140625" style="45"/>
    <col min="1536" max="1536" width="31.85546875" style="45" customWidth="1"/>
    <col min="1537" max="1537" width="7.42578125" style="45" customWidth="1"/>
    <col min="1538" max="1540" width="8.7109375" style="45" customWidth="1"/>
    <col min="1541" max="1541" width="6.5703125" style="45" customWidth="1"/>
    <col min="1542" max="1542" width="7.28515625" style="45" customWidth="1"/>
    <col min="1543" max="1791" width="9.140625" style="45"/>
    <col min="1792" max="1792" width="31.85546875" style="45" customWidth="1"/>
    <col min="1793" max="1793" width="7.42578125" style="45" customWidth="1"/>
    <col min="1794" max="1796" width="8.7109375" style="45" customWidth="1"/>
    <col min="1797" max="1797" width="6.5703125" style="45" customWidth="1"/>
    <col min="1798" max="1798" width="7.28515625" style="45" customWidth="1"/>
    <col min="1799" max="2047" width="9.140625" style="45"/>
    <col min="2048" max="2048" width="31.85546875" style="45" customWidth="1"/>
    <col min="2049" max="2049" width="7.42578125" style="45" customWidth="1"/>
    <col min="2050" max="2052" width="8.7109375" style="45" customWidth="1"/>
    <col min="2053" max="2053" width="6.5703125" style="45" customWidth="1"/>
    <col min="2054" max="2054" width="7.28515625" style="45" customWidth="1"/>
    <col min="2055" max="2303" width="9.140625" style="45"/>
    <col min="2304" max="2304" width="31.85546875" style="45" customWidth="1"/>
    <col min="2305" max="2305" width="7.42578125" style="45" customWidth="1"/>
    <col min="2306" max="2308" width="8.7109375" style="45" customWidth="1"/>
    <col min="2309" max="2309" width="6.5703125" style="45" customWidth="1"/>
    <col min="2310" max="2310" width="7.28515625" style="45" customWidth="1"/>
    <col min="2311" max="2559" width="9.140625" style="45"/>
    <col min="2560" max="2560" width="31.85546875" style="45" customWidth="1"/>
    <col min="2561" max="2561" width="7.42578125" style="45" customWidth="1"/>
    <col min="2562" max="2564" width="8.7109375" style="45" customWidth="1"/>
    <col min="2565" max="2565" width="6.5703125" style="45" customWidth="1"/>
    <col min="2566" max="2566" width="7.28515625" style="45" customWidth="1"/>
    <col min="2567" max="2815" width="9.140625" style="45"/>
    <col min="2816" max="2816" width="31.85546875" style="45" customWidth="1"/>
    <col min="2817" max="2817" width="7.42578125" style="45" customWidth="1"/>
    <col min="2818" max="2820" width="8.7109375" style="45" customWidth="1"/>
    <col min="2821" max="2821" width="6.5703125" style="45" customWidth="1"/>
    <col min="2822" max="2822" width="7.28515625" style="45" customWidth="1"/>
    <col min="2823" max="3071" width="9.140625" style="45"/>
    <col min="3072" max="3072" width="31.85546875" style="45" customWidth="1"/>
    <col min="3073" max="3073" width="7.42578125" style="45" customWidth="1"/>
    <col min="3074" max="3076" width="8.7109375" style="45" customWidth="1"/>
    <col min="3077" max="3077" width="6.5703125" style="45" customWidth="1"/>
    <col min="3078" max="3078" width="7.28515625" style="45" customWidth="1"/>
    <col min="3079" max="3327" width="9.140625" style="45"/>
    <col min="3328" max="3328" width="31.85546875" style="45" customWidth="1"/>
    <col min="3329" max="3329" width="7.42578125" style="45" customWidth="1"/>
    <col min="3330" max="3332" width="8.7109375" style="45" customWidth="1"/>
    <col min="3333" max="3333" width="6.5703125" style="45" customWidth="1"/>
    <col min="3334" max="3334" width="7.28515625" style="45" customWidth="1"/>
    <col min="3335" max="3583" width="9.140625" style="45"/>
    <col min="3584" max="3584" width="31.85546875" style="45" customWidth="1"/>
    <col min="3585" max="3585" width="7.42578125" style="45" customWidth="1"/>
    <col min="3586" max="3588" width="8.7109375" style="45" customWidth="1"/>
    <col min="3589" max="3589" width="6.5703125" style="45" customWidth="1"/>
    <col min="3590" max="3590" width="7.28515625" style="45" customWidth="1"/>
    <col min="3591" max="3839" width="9.140625" style="45"/>
    <col min="3840" max="3840" width="31.85546875" style="45" customWidth="1"/>
    <col min="3841" max="3841" width="7.42578125" style="45" customWidth="1"/>
    <col min="3842" max="3844" width="8.7109375" style="45" customWidth="1"/>
    <col min="3845" max="3845" width="6.5703125" style="45" customWidth="1"/>
    <col min="3846" max="3846" width="7.28515625" style="45" customWidth="1"/>
    <col min="3847" max="4095" width="9.140625" style="45"/>
    <col min="4096" max="4096" width="31.85546875" style="45" customWidth="1"/>
    <col min="4097" max="4097" width="7.42578125" style="45" customWidth="1"/>
    <col min="4098" max="4100" width="8.7109375" style="45" customWidth="1"/>
    <col min="4101" max="4101" width="6.5703125" style="45" customWidth="1"/>
    <col min="4102" max="4102" width="7.28515625" style="45" customWidth="1"/>
    <col min="4103" max="4351" width="9.140625" style="45"/>
    <col min="4352" max="4352" width="31.85546875" style="45" customWidth="1"/>
    <col min="4353" max="4353" width="7.42578125" style="45" customWidth="1"/>
    <col min="4354" max="4356" width="8.7109375" style="45" customWidth="1"/>
    <col min="4357" max="4357" width="6.5703125" style="45" customWidth="1"/>
    <col min="4358" max="4358" width="7.28515625" style="45" customWidth="1"/>
    <col min="4359" max="4607" width="9.140625" style="45"/>
    <col min="4608" max="4608" width="31.85546875" style="45" customWidth="1"/>
    <col min="4609" max="4609" width="7.42578125" style="45" customWidth="1"/>
    <col min="4610" max="4612" width="8.7109375" style="45" customWidth="1"/>
    <col min="4613" max="4613" width="6.5703125" style="45" customWidth="1"/>
    <col min="4614" max="4614" width="7.28515625" style="45" customWidth="1"/>
    <col min="4615" max="4863" width="9.140625" style="45"/>
    <col min="4864" max="4864" width="31.85546875" style="45" customWidth="1"/>
    <col min="4865" max="4865" width="7.42578125" style="45" customWidth="1"/>
    <col min="4866" max="4868" width="8.7109375" style="45" customWidth="1"/>
    <col min="4869" max="4869" width="6.5703125" style="45" customWidth="1"/>
    <col min="4870" max="4870" width="7.28515625" style="45" customWidth="1"/>
    <col min="4871" max="5119" width="9.140625" style="45"/>
    <col min="5120" max="5120" width="31.85546875" style="45" customWidth="1"/>
    <col min="5121" max="5121" width="7.42578125" style="45" customWidth="1"/>
    <col min="5122" max="5124" width="8.7109375" style="45" customWidth="1"/>
    <col min="5125" max="5125" width="6.5703125" style="45" customWidth="1"/>
    <col min="5126" max="5126" width="7.28515625" style="45" customWidth="1"/>
    <col min="5127" max="5375" width="9.140625" style="45"/>
    <col min="5376" max="5376" width="31.85546875" style="45" customWidth="1"/>
    <col min="5377" max="5377" width="7.42578125" style="45" customWidth="1"/>
    <col min="5378" max="5380" width="8.7109375" style="45" customWidth="1"/>
    <col min="5381" max="5381" width="6.5703125" style="45" customWidth="1"/>
    <col min="5382" max="5382" width="7.28515625" style="45" customWidth="1"/>
    <col min="5383" max="5631" width="9.140625" style="45"/>
    <col min="5632" max="5632" width="31.85546875" style="45" customWidth="1"/>
    <col min="5633" max="5633" width="7.42578125" style="45" customWidth="1"/>
    <col min="5634" max="5636" width="8.7109375" style="45" customWidth="1"/>
    <col min="5637" max="5637" width="6.5703125" style="45" customWidth="1"/>
    <col min="5638" max="5638" width="7.28515625" style="45" customWidth="1"/>
    <col min="5639" max="5887" width="9.140625" style="45"/>
    <col min="5888" max="5888" width="31.85546875" style="45" customWidth="1"/>
    <col min="5889" max="5889" width="7.42578125" style="45" customWidth="1"/>
    <col min="5890" max="5892" width="8.7109375" style="45" customWidth="1"/>
    <col min="5893" max="5893" width="6.5703125" style="45" customWidth="1"/>
    <col min="5894" max="5894" width="7.28515625" style="45" customWidth="1"/>
    <col min="5895" max="6143" width="9.140625" style="45"/>
    <col min="6144" max="6144" width="31.85546875" style="45" customWidth="1"/>
    <col min="6145" max="6145" width="7.42578125" style="45" customWidth="1"/>
    <col min="6146" max="6148" width="8.7109375" style="45" customWidth="1"/>
    <col min="6149" max="6149" width="6.5703125" style="45" customWidth="1"/>
    <col min="6150" max="6150" width="7.28515625" style="45" customWidth="1"/>
    <col min="6151" max="6399" width="9.140625" style="45"/>
    <col min="6400" max="6400" width="31.85546875" style="45" customWidth="1"/>
    <col min="6401" max="6401" width="7.42578125" style="45" customWidth="1"/>
    <col min="6402" max="6404" width="8.7109375" style="45" customWidth="1"/>
    <col min="6405" max="6405" width="6.5703125" style="45" customWidth="1"/>
    <col min="6406" max="6406" width="7.28515625" style="45" customWidth="1"/>
    <col min="6407" max="6655" width="9.140625" style="45"/>
    <col min="6656" max="6656" width="31.85546875" style="45" customWidth="1"/>
    <col min="6657" max="6657" width="7.42578125" style="45" customWidth="1"/>
    <col min="6658" max="6660" width="8.7109375" style="45" customWidth="1"/>
    <col min="6661" max="6661" width="6.5703125" style="45" customWidth="1"/>
    <col min="6662" max="6662" width="7.28515625" style="45" customWidth="1"/>
    <col min="6663" max="6911" width="9.140625" style="45"/>
    <col min="6912" max="6912" width="31.85546875" style="45" customWidth="1"/>
    <col min="6913" max="6913" width="7.42578125" style="45" customWidth="1"/>
    <col min="6914" max="6916" width="8.7109375" style="45" customWidth="1"/>
    <col min="6917" max="6917" width="6.5703125" style="45" customWidth="1"/>
    <col min="6918" max="6918" width="7.28515625" style="45" customWidth="1"/>
    <col min="6919" max="7167" width="9.140625" style="45"/>
    <col min="7168" max="7168" width="31.85546875" style="45" customWidth="1"/>
    <col min="7169" max="7169" width="7.42578125" style="45" customWidth="1"/>
    <col min="7170" max="7172" width="8.7109375" style="45" customWidth="1"/>
    <col min="7173" max="7173" width="6.5703125" style="45" customWidth="1"/>
    <col min="7174" max="7174" width="7.28515625" style="45" customWidth="1"/>
    <col min="7175" max="7423" width="9.140625" style="45"/>
    <col min="7424" max="7424" width="31.85546875" style="45" customWidth="1"/>
    <col min="7425" max="7425" width="7.42578125" style="45" customWidth="1"/>
    <col min="7426" max="7428" width="8.7109375" style="45" customWidth="1"/>
    <col min="7429" max="7429" width="6.5703125" style="45" customWidth="1"/>
    <col min="7430" max="7430" width="7.28515625" style="45" customWidth="1"/>
    <col min="7431" max="7679" width="9.140625" style="45"/>
    <col min="7680" max="7680" width="31.85546875" style="45" customWidth="1"/>
    <col min="7681" max="7681" width="7.42578125" style="45" customWidth="1"/>
    <col min="7682" max="7684" width="8.7109375" style="45" customWidth="1"/>
    <col min="7685" max="7685" width="6.5703125" style="45" customWidth="1"/>
    <col min="7686" max="7686" width="7.28515625" style="45" customWidth="1"/>
    <col min="7687" max="7935" width="9.140625" style="45"/>
    <col min="7936" max="7936" width="31.85546875" style="45" customWidth="1"/>
    <col min="7937" max="7937" width="7.42578125" style="45" customWidth="1"/>
    <col min="7938" max="7940" width="8.7109375" style="45" customWidth="1"/>
    <col min="7941" max="7941" width="6.5703125" style="45" customWidth="1"/>
    <col min="7942" max="7942" width="7.28515625" style="45" customWidth="1"/>
    <col min="7943" max="8191" width="9.140625" style="45"/>
    <col min="8192" max="8192" width="31.85546875" style="45" customWidth="1"/>
    <col min="8193" max="8193" width="7.42578125" style="45" customWidth="1"/>
    <col min="8194" max="8196" width="8.7109375" style="45" customWidth="1"/>
    <col min="8197" max="8197" width="6.5703125" style="45" customWidth="1"/>
    <col min="8198" max="8198" width="7.28515625" style="45" customWidth="1"/>
    <col min="8199" max="8447" width="9.140625" style="45"/>
    <col min="8448" max="8448" width="31.85546875" style="45" customWidth="1"/>
    <col min="8449" max="8449" width="7.42578125" style="45" customWidth="1"/>
    <col min="8450" max="8452" width="8.7109375" style="45" customWidth="1"/>
    <col min="8453" max="8453" width="6.5703125" style="45" customWidth="1"/>
    <col min="8454" max="8454" width="7.28515625" style="45" customWidth="1"/>
    <col min="8455" max="8703" width="9.140625" style="45"/>
    <col min="8704" max="8704" width="31.85546875" style="45" customWidth="1"/>
    <col min="8705" max="8705" width="7.42578125" style="45" customWidth="1"/>
    <col min="8706" max="8708" width="8.7109375" style="45" customWidth="1"/>
    <col min="8709" max="8709" width="6.5703125" style="45" customWidth="1"/>
    <col min="8710" max="8710" width="7.28515625" style="45" customWidth="1"/>
    <col min="8711" max="8959" width="9.140625" style="45"/>
    <col min="8960" max="8960" width="31.85546875" style="45" customWidth="1"/>
    <col min="8961" max="8961" width="7.42578125" style="45" customWidth="1"/>
    <col min="8962" max="8964" width="8.7109375" style="45" customWidth="1"/>
    <col min="8965" max="8965" width="6.5703125" style="45" customWidth="1"/>
    <col min="8966" max="8966" width="7.28515625" style="45" customWidth="1"/>
    <col min="8967" max="9215" width="9.140625" style="45"/>
    <col min="9216" max="9216" width="31.85546875" style="45" customWidth="1"/>
    <col min="9217" max="9217" width="7.42578125" style="45" customWidth="1"/>
    <col min="9218" max="9220" width="8.7109375" style="45" customWidth="1"/>
    <col min="9221" max="9221" width="6.5703125" style="45" customWidth="1"/>
    <col min="9222" max="9222" width="7.28515625" style="45" customWidth="1"/>
    <col min="9223" max="9471" width="9.140625" style="45"/>
    <col min="9472" max="9472" width="31.85546875" style="45" customWidth="1"/>
    <col min="9473" max="9473" width="7.42578125" style="45" customWidth="1"/>
    <col min="9474" max="9476" width="8.7109375" style="45" customWidth="1"/>
    <col min="9477" max="9477" width="6.5703125" style="45" customWidth="1"/>
    <col min="9478" max="9478" width="7.28515625" style="45" customWidth="1"/>
    <col min="9479" max="9727" width="9.140625" style="45"/>
    <col min="9728" max="9728" width="31.85546875" style="45" customWidth="1"/>
    <col min="9729" max="9729" width="7.42578125" style="45" customWidth="1"/>
    <col min="9730" max="9732" width="8.7109375" style="45" customWidth="1"/>
    <col min="9733" max="9733" width="6.5703125" style="45" customWidth="1"/>
    <col min="9734" max="9734" width="7.28515625" style="45" customWidth="1"/>
    <col min="9735" max="9983" width="9.140625" style="45"/>
    <col min="9984" max="9984" width="31.85546875" style="45" customWidth="1"/>
    <col min="9985" max="9985" width="7.42578125" style="45" customWidth="1"/>
    <col min="9986" max="9988" width="8.7109375" style="45" customWidth="1"/>
    <col min="9989" max="9989" width="6.5703125" style="45" customWidth="1"/>
    <col min="9990" max="9990" width="7.28515625" style="45" customWidth="1"/>
    <col min="9991" max="10239" width="9.140625" style="45"/>
    <col min="10240" max="10240" width="31.85546875" style="45" customWidth="1"/>
    <col min="10241" max="10241" width="7.42578125" style="45" customWidth="1"/>
    <col min="10242" max="10244" width="8.7109375" style="45" customWidth="1"/>
    <col min="10245" max="10245" width="6.5703125" style="45" customWidth="1"/>
    <col min="10246" max="10246" width="7.28515625" style="45" customWidth="1"/>
    <col min="10247" max="10495" width="9.140625" style="45"/>
    <col min="10496" max="10496" width="31.85546875" style="45" customWidth="1"/>
    <col min="10497" max="10497" width="7.42578125" style="45" customWidth="1"/>
    <col min="10498" max="10500" width="8.7109375" style="45" customWidth="1"/>
    <col min="10501" max="10501" width="6.5703125" style="45" customWidth="1"/>
    <col min="10502" max="10502" width="7.28515625" style="45" customWidth="1"/>
    <col min="10503" max="10751" width="9.140625" style="45"/>
    <col min="10752" max="10752" width="31.85546875" style="45" customWidth="1"/>
    <col min="10753" max="10753" width="7.42578125" style="45" customWidth="1"/>
    <col min="10754" max="10756" width="8.7109375" style="45" customWidth="1"/>
    <col min="10757" max="10757" width="6.5703125" style="45" customWidth="1"/>
    <col min="10758" max="10758" width="7.28515625" style="45" customWidth="1"/>
    <col min="10759" max="11007" width="9.140625" style="45"/>
    <col min="11008" max="11008" width="31.85546875" style="45" customWidth="1"/>
    <col min="11009" max="11009" width="7.42578125" style="45" customWidth="1"/>
    <col min="11010" max="11012" width="8.7109375" style="45" customWidth="1"/>
    <col min="11013" max="11013" width="6.5703125" style="45" customWidth="1"/>
    <col min="11014" max="11014" width="7.28515625" style="45" customWidth="1"/>
    <col min="11015" max="11263" width="9.140625" style="45"/>
    <col min="11264" max="11264" width="31.85546875" style="45" customWidth="1"/>
    <col min="11265" max="11265" width="7.42578125" style="45" customWidth="1"/>
    <col min="11266" max="11268" width="8.7109375" style="45" customWidth="1"/>
    <col min="11269" max="11269" width="6.5703125" style="45" customWidth="1"/>
    <col min="11270" max="11270" width="7.28515625" style="45" customWidth="1"/>
    <col min="11271" max="11519" width="9.140625" style="45"/>
    <col min="11520" max="11520" width="31.85546875" style="45" customWidth="1"/>
    <col min="11521" max="11521" width="7.42578125" style="45" customWidth="1"/>
    <col min="11522" max="11524" width="8.7109375" style="45" customWidth="1"/>
    <col min="11525" max="11525" width="6.5703125" style="45" customWidth="1"/>
    <col min="11526" max="11526" width="7.28515625" style="45" customWidth="1"/>
    <col min="11527" max="11775" width="9.140625" style="45"/>
    <col min="11776" max="11776" width="31.85546875" style="45" customWidth="1"/>
    <col min="11777" max="11777" width="7.42578125" style="45" customWidth="1"/>
    <col min="11778" max="11780" width="8.7109375" style="45" customWidth="1"/>
    <col min="11781" max="11781" width="6.5703125" style="45" customWidth="1"/>
    <col min="11782" max="11782" width="7.28515625" style="45" customWidth="1"/>
    <col min="11783" max="12031" width="9.140625" style="45"/>
    <col min="12032" max="12032" width="31.85546875" style="45" customWidth="1"/>
    <col min="12033" max="12033" width="7.42578125" style="45" customWidth="1"/>
    <col min="12034" max="12036" width="8.7109375" style="45" customWidth="1"/>
    <col min="12037" max="12037" width="6.5703125" style="45" customWidth="1"/>
    <col min="12038" max="12038" width="7.28515625" style="45" customWidth="1"/>
    <col min="12039" max="12287" width="9.140625" style="45"/>
    <col min="12288" max="12288" width="31.85546875" style="45" customWidth="1"/>
    <col min="12289" max="12289" width="7.42578125" style="45" customWidth="1"/>
    <col min="12290" max="12292" width="8.7109375" style="45" customWidth="1"/>
    <col min="12293" max="12293" width="6.5703125" style="45" customWidth="1"/>
    <col min="12294" max="12294" width="7.28515625" style="45" customWidth="1"/>
    <col min="12295" max="12543" width="9.140625" style="45"/>
    <col min="12544" max="12544" width="31.85546875" style="45" customWidth="1"/>
    <col min="12545" max="12545" width="7.42578125" style="45" customWidth="1"/>
    <col min="12546" max="12548" width="8.7109375" style="45" customWidth="1"/>
    <col min="12549" max="12549" width="6.5703125" style="45" customWidth="1"/>
    <col min="12550" max="12550" width="7.28515625" style="45" customWidth="1"/>
    <col min="12551" max="12799" width="9.140625" style="45"/>
    <col min="12800" max="12800" width="31.85546875" style="45" customWidth="1"/>
    <col min="12801" max="12801" width="7.42578125" style="45" customWidth="1"/>
    <col min="12802" max="12804" width="8.7109375" style="45" customWidth="1"/>
    <col min="12805" max="12805" width="6.5703125" style="45" customWidth="1"/>
    <col min="12806" max="12806" width="7.28515625" style="45" customWidth="1"/>
    <col min="12807" max="13055" width="9.140625" style="45"/>
    <col min="13056" max="13056" width="31.85546875" style="45" customWidth="1"/>
    <col min="13057" max="13057" width="7.42578125" style="45" customWidth="1"/>
    <col min="13058" max="13060" width="8.7109375" style="45" customWidth="1"/>
    <col min="13061" max="13061" width="6.5703125" style="45" customWidth="1"/>
    <col min="13062" max="13062" width="7.28515625" style="45" customWidth="1"/>
    <col min="13063" max="13311" width="9.140625" style="45"/>
    <col min="13312" max="13312" width="31.85546875" style="45" customWidth="1"/>
    <col min="13313" max="13313" width="7.42578125" style="45" customWidth="1"/>
    <col min="13314" max="13316" width="8.7109375" style="45" customWidth="1"/>
    <col min="13317" max="13317" width="6.5703125" style="45" customWidth="1"/>
    <col min="13318" max="13318" width="7.28515625" style="45" customWidth="1"/>
    <col min="13319" max="13567" width="9.140625" style="45"/>
    <col min="13568" max="13568" width="31.85546875" style="45" customWidth="1"/>
    <col min="13569" max="13569" width="7.42578125" style="45" customWidth="1"/>
    <col min="13570" max="13572" width="8.7109375" style="45" customWidth="1"/>
    <col min="13573" max="13573" width="6.5703125" style="45" customWidth="1"/>
    <col min="13574" max="13574" width="7.28515625" style="45" customWidth="1"/>
    <col min="13575" max="13823" width="9.140625" style="45"/>
    <col min="13824" max="13824" width="31.85546875" style="45" customWidth="1"/>
    <col min="13825" max="13825" width="7.42578125" style="45" customWidth="1"/>
    <col min="13826" max="13828" width="8.7109375" style="45" customWidth="1"/>
    <col min="13829" max="13829" width="6.5703125" style="45" customWidth="1"/>
    <col min="13830" max="13830" width="7.28515625" style="45" customWidth="1"/>
    <col min="13831" max="14079" width="9.140625" style="45"/>
    <col min="14080" max="14080" width="31.85546875" style="45" customWidth="1"/>
    <col min="14081" max="14081" width="7.42578125" style="45" customWidth="1"/>
    <col min="14082" max="14084" width="8.7109375" style="45" customWidth="1"/>
    <col min="14085" max="14085" width="6.5703125" style="45" customWidth="1"/>
    <col min="14086" max="14086" width="7.28515625" style="45" customWidth="1"/>
    <col min="14087" max="14335" width="9.140625" style="45"/>
    <col min="14336" max="14336" width="31.85546875" style="45" customWidth="1"/>
    <col min="14337" max="14337" width="7.42578125" style="45" customWidth="1"/>
    <col min="14338" max="14340" width="8.7109375" style="45" customWidth="1"/>
    <col min="14341" max="14341" width="6.5703125" style="45" customWidth="1"/>
    <col min="14342" max="14342" width="7.28515625" style="45" customWidth="1"/>
    <col min="14343" max="14591" width="9.140625" style="45"/>
    <col min="14592" max="14592" width="31.85546875" style="45" customWidth="1"/>
    <col min="14593" max="14593" width="7.42578125" style="45" customWidth="1"/>
    <col min="14594" max="14596" width="8.7109375" style="45" customWidth="1"/>
    <col min="14597" max="14597" width="6.5703125" style="45" customWidth="1"/>
    <col min="14598" max="14598" width="7.28515625" style="45" customWidth="1"/>
    <col min="14599" max="14847" width="9.140625" style="45"/>
    <col min="14848" max="14848" width="31.85546875" style="45" customWidth="1"/>
    <col min="14849" max="14849" width="7.42578125" style="45" customWidth="1"/>
    <col min="14850" max="14852" width="8.7109375" style="45" customWidth="1"/>
    <col min="14853" max="14853" width="6.5703125" style="45" customWidth="1"/>
    <col min="14854" max="14854" width="7.28515625" style="45" customWidth="1"/>
    <col min="14855" max="15103" width="9.140625" style="45"/>
    <col min="15104" max="15104" width="31.85546875" style="45" customWidth="1"/>
    <col min="15105" max="15105" width="7.42578125" style="45" customWidth="1"/>
    <col min="15106" max="15108" width="8.7109375" style="45" customWidth="1"/>
    <col min="15109" max="15109" width="6.5703125" style="45" customWidth="1"/>
    <col min="15110" max="15110" width="7.28515625" style="45" customWidth="1"/>
    <col min="15111" max="15359" width="9.140625" style="45"/>
    <col min="15360" max="15360" width="31.85546875" style="45" customWidth="1"/>
    <col min="15361" max="15361" width="7.42578125" style="45" customWidth="1"/>
    <col min="15362" max="15364" width="8.7109375" style="45" customWidth="1"/>
    <col min="15365" max="15365" width="6.5703125" style="45" customWidth="1"/>
    <col min="15366" max="15366" width="7.28515625" style="45" customWidth="1"/>
    <col min="15367" max="15615" width="9.140625" style="45"/>
    <col min="15616" max="15616" width="31.85546875" style="45" customWidth="1"/>
    <col min="15617" max="15617" width="7.42578125" style="45" customWidth="1"/>
    <col min="15618" max="15620" width="8.7109375" style="45" customWidth="1"/>
    <col min="15621" max="15621" width="6.5703125" style="45" customWidth="1"/>
    <col min="15622" max="15622" width="7.28515625" style="45" customWidth="1"/>
    <col min="15623" max="15871" width="9.140625" style="45"/>
    <col min="15872" max="15872" width="31.85546875" style="45" customWidth="1"/>
    <col min="15873" max="15873" width="7.42578125" style="45" customWidth="1"/>
    <col min="15874" max="15876" width="8.7109375" style="45" customWidth="1"/>
    <col min="15877" max="15877" width="6.5703125" style="45" customWidth="1"/>
    <col min="15878" max="15878" width="7.28515625" style="45" customWidth="1"/>
    <col min="15879" max="16127" width="9.140625" style="45"/>
    <col min="16128" max="16128" width="31.85546875" style="45" customWidth="1"/>
    <col min="16129" max="16129" width="7.42578125" style="45" customWidth="1"/>
    <col min="16130" max="16132" width="8.7109375" style="45" customWidth="1"/>
    <col min="16133" max="16133" width="6.5703125" style="45" customWidth="1"/>
    <col min="16134" max="16134" width="7.28515625" style="45" customWidth="1"/>
    <col min="16135" max="16384" width="9.140625" style="45"/>
  </cols>
  <sheetData>
    <row r="1" spans="1:10" ht="23.25" x14ac:dyDescent="0.2">
      <c r="A1" s="318" t="s">
        <v>81</v>
      </c>
      <c r="B1" s="318"/>
      <c r="C1" s="318"/>
      <c r="D1" s="318"/>
      <c r="E1" s="318"/>
      <c r="F1" s="318"/>
      <c r="G1" s="318"/>
      <c r="H1" s="318"/>
      <c r="I1" s="318"/>
      <c r="J1" s="319"/>
    </row>
    <row r="2" spans="1:10" ht="23.25" x14ac:dyDescent="0.2">
      <c r="A2" s="318" t="s">
        <v>645</v>
      </c>
      <c r="B2" s="318"/>
      <c r="C2" s="318"/>
      <c r="D2" s="318"/>
      <c r="E2" s="318"/>
      <c r="F2" s="318"/>
      <c r="G2" s="318"/>
      <c r="H2" s="318"/>
      <c r="I2" s="318"/>
      <c r="J2" s="319"/>
    </row>
    <row r="3" spans="1:10" ht="19.5" x14ac:dyDescent="0.2">
      <c r="A3" s="320" t="s">
        <v>79</v>
      </c>
      <c r="B3" s="320"/>
      <c r="C3" s="320"/>
      <c r="D3" s="320"/>
      <c r="E3" s="320"/>
      <c r="F3" s="320"/>
      <c r="G3" s="320"/>
      <c r="H3" s="320"/>
      <c r="I3" s="320"/>
      <c r="J3" s="320"/>
    </row>
    <row r="4" spans="1:10" ht="19.5" x14ac:dyDescent="0.2">
      <c r="A4" s="321" t="s">
        <v>77</v>
      </c>
      <c r="B4" s="321"/>
      <c r="C4" s="321"/>
      <c r="D4" s="321"/>
      <c r="E4" s="321"/>
      <c r="F4" s="321"/>
      <c r="G4" s="321"/>
      <c r="H4" s="321"/>
      <c r="I4" s="321"/>
      <c r="J4" s="322"/>
    </row>
    <row r="5" spans="1:10" x14ac:dyDescent="0.2">
      <c r="A5" s="323" t="s">
        <v>625</v>
      </c>
      <c r="B5" s="323"/>
      <c r="C5" s="164"/>
      <c r="D5" s="165"/>
      <c r="E5" s="165"/>
      <c r="F5" s="165"/>
      <c r="G5" s="165"/>
      <c r="H5" s="165"/>
      <c r="I5" s="165"/>
      <c r="J5" s="166"/>
    </row>
    <row r="6" spans="1:10" x14ac:dyDescent="0.2">
      <c r="A6" s="315" t="s">
        <v>78</v>
      </c>
      <c r="B6" s="315"/>
      <c r="C6" s="167"/>
      <c r="D6" s="168"/>
      <c r="E6" s="169"/>
      <c r="F6" s="169"/>
      <c r="G6" s="169"/>
      <c r="H6" s="169"/>
      <c r="I6" s="169"/>
      <c r="J6" s="169"/>
    </row>
    <row r="7" spans="1:10" x14ac:dyDescent="0.2">
      <c r="A7" s="170" t="s">
        <v>76</v>
      </c>
      <c r="B7" s="316" t="s">
        <v>75</v>
      </c>
      <c r="C7" s="324" t="s">
        <v>74</v>
      </c>
      <c r="D7" s="171" t="s">
        <v>73</v>
      </c>
      <c r="E7" s="171" t="s">
        <v>72</v>
      </c>
      <c r="F7" s="171" t="s">
        <v>71</v>
      </c>
      <c r="G7" s="171" t="s">
        <v>70</v>
      </c>
      <c r="H7" s="171" t="s">
        <v>69</v>
      </c>
      <c r="I7" s="171" t="s">
        <v>68</v>
      </c>
      <c r="J7" s="317" t="s">
        <v>67</v>
      </c>
    </row>
    <row r="8" spans="1:10" ht="25.5" x14ac:dyDescent="0.2">
      <c r="A8" s="170" t="s">
        <v>66</v>
      </c>
      <c r="B8" s="316"/>
      <c r="C8" s="324"/>
      <c r="D8" s="171" t="s">
        <v>64</v>
      </c>
      <c r="E8" s="171" t="s">
        <v>63</v>
      </c>
      <c r="F8" s="171" t="s">
        <v>63</v>
      </c>
      <c r="G8" s="171" t="s">
        <v>62</v>
      </c>
      <c r="H8" s="171" t="s">
        <v>61</v>
      </c>
      <c r="I8" s="171" t="s">
        <v>60</v>
      </c>
      <c r="J8" s="317"/>
    </row>
    <row r="9" spans="1:10" s="43" customFormat="1" x14ac:dyDescent="0.2">
      <c r="A9" s="172" t="s">
        <v>26</v>
      </c>
      <c r="B9" s="173" t="s">
        <v>22</v>
      </c>
      <c r="C9" s="172" t="s">
        <v>37</v>
      </c>
      <c r="D9" s="172" t="s">
        <v>17</v>
      </c>
      <c r="E9" s="172">
        <v>4</v>
      </c>
      <c r="F9" s="172">
        <v>0</v>
      </c>
      <c r="G9" s="172">
        <v>4</v>
      </c>
      <c r="H9" s="172">
        <v>0</v>
      </c>
      <c r="I9" s="172">
        <v>8</v>
      </c>
      <c r="J9" s="174" t="s">
        <v>121</v>
      </c>
    </row>
    <row r="10" spans="1:10" s="43" customFormat="1" x14ac:dyDescent="0.2">
      <c r="A10" s="172" t="s">
        <v>25</v>
      </c>
      <c r="B10" s="173" t="s">
        <v>20</v>
      </c>
      <c r="C10" s="172" t="s">
        <v>37</v>
      </c>
      <c r="D10" s="172" t="s">
        <v>17</v>
      </c>
      <c r="E10" s="172">
        <v>0</v>
      </c>
      <c r="F10" s="172">
        <v>1</v>
      </c>
      <c r="G10" s="172">
        <f>SUM(E10:F10)</f>
        <v>1</v>
      </c>
      <c r="H10" s="172">
        <v>0</v>
      </c>
      <c r="I10" s="172">
        <v>1</v>
      </c>
      <c r="J10" s="174" t="s">
        <v>121</v>
      </c>
    </row>
    <row r="11" spans="1:10" s="43" customFormat="1" x14ac:dyDescent="0.2">
      <c r="A11" s="172" t="s">
        <v>1102</v>
      </c>
      <c r="B11" s="173" t="s">
        <v>3</v>
      </c>
      <c r="C11" s="172" t="s">
        <v>37</v>
      </c>
      <c r="D11" s="172" t="s">
        <v>1</v>
      </c>
      <c r="E11" s="172">
        <v>0</v>
      </c>
      <c r="F11" s="172">
        <v>2</v>
      </c>
      <c r="G11" s="172">
        <f>SUM(E11:F11)</f>
        <v>2</v>
      </c>
      <c r="H11" s="172">
        <v>0</v>
      </c>
      <c r="I11" s="172">
        <v>5</v>
      </c>
      <c r="J11" s="174" t="s">
        <v>121</v>
      </c>
    </row>
    <row r="12" spans="1:10" s="43" customFormat="1" x14ac:dyDescent="0.2">
      <c r="A12" s="172" t="s">
        <v>1103</v>
      </c>
      <c r="B12" s="173" t="s">
        <v>2</v>
      </c>
      <c r="C12" s="172" t="s">
        <v>37</v>
      </c>
      <c r="D12" s="172" t="s">
        <v>1</v>
      </c>
      <c r="E12" s="172">
        <v>0</v>
      </c>
      <c r="F12" s="172">
        <v>2</v>
      </c>
      <c r="G12" s="172">
        <f>SUM(E12:F12)</f>
        <v>2</v>
      </c>
      <c r="H12" s="172">
        <v>0</v>
      </c>
      <c r="I12" s="172">
        <v>5</v>
      </c>
      <c r="J12" s="174" t="s">
        <v>121</v>
      </c>
    </row>
    <row r="13" spans="1:10" s="43" customFormat="1" x14ac:dyDescent="0.2">
      <c r="A13" s="172" t="s">
        <v>7</v>
      </c>
      <c r="B13" s="173" t="s">
        <v>242</v>
      </c>
      <c r="C13" s="172" t="s">
        <v>37</v>
      </c>
      <c r="D13" s="172" t="s">
        <v>1</v>
      </c>
      <c r="E13" s="172">
        <v>3</v>
      </c>
      <c r="F13" s="172">
        <v>0</v>
      </c>
      <c r="G13" s="172">
        <v>3</v>
      </c>
      <c r="H13" s="172">
        <v>3</v>
      </c>
      <c r="I13" s="172">
        <v>10</v>
      </c>
      <c r="J13" s="174" t="s">
        <v>214</v>
      </c>
    </row>
    <row r="14" spans="1:10" s="43" customFormat="1" x14ac:dyDescent="0.2">
      <c r="A14" s="171" t="s">
        <v>1124</v>
      </c>
      <c r="B14" s="185" t="s">
        <v>644</v>
      </c>
      <c r="C14" s="172" t="s">
        <v>37</v>
      </c>
      <c r="D14" s="175" t="s">
        <v>1</v>
      </c>
      <c r="E14" s="175">
        <v>3</v>
      </c>
      <c r="F14" s="175">
        <v>0</v>
      </c>
      <c r="G14" s="175">
        <f t="shared" ref="G14:G21" si="0">SUM(E14:F14)</f>
        <v>3</v>
      </c>
      <c r="H14" s="175">
        <v>3</v>
      </c>
      <c r="I14" s="175">
        <v>8</v>
      </c>
      <c r="J14" s="174" t="s">
        <v>635</v>
      </c>
    </row>
    <row r="15" spans="1:10" s="43" customFormat="1" x14ac:dyDescent="0.2">
      <c r="A15" s="171" t="s">
        <v>1125</v>
      </c>
      <c r="B15" s="185" t="s">
        <v>643</v>
      </c>
      <c r="C15" s="172" t="s">
        <v>37</v>
      </c>
      <c r="D15" s="175" t="s">
        <v>1</v>
      </c>
      <c r="E15" s="175">
        <v>3</v>
      </c>
      <c r="F15" s="175">
        <v>0</v>
      </c>
      <c r="G15" s="175">
        <f t="shared" si="0"/>
        <v>3</v>
      </c>
      <c r="H15" s="175">
        <v>3</v>
      </c>
      <c r="I15" s="175">
        <v>8</v>
      </c>
      <c r="J15" s="174" t="s">
        <v>641</v>
      </c>
    </row>
    <row r="16" spans="1:10" s="43" customFormat="1" x14ac:dyDescent="0.2">
      <c r="A16" s="171" t="s">
        <v>1126</v>
      </c>
      <c r="B16" s="185" t="s">
        <v>642</v>
      </c>
      <c r="C16" s="172" t="s">
        <v>37</v>
      </c>
      <c r="D16" s="175" t="s">
        <v>1</v>
      </c>
      <c r="E16" s="175">
        <v>3</v>
      </c>
      <c r="F16" s="175">
        <v>0</v>
      </c>
      <c r="G16" s="175">
        <f t="shared" si="0"/>
        <v>3</v>
      </c>
      <c r="H16" s="175">
        <v>3</v>
      </c>
      <c r="I16" s="175">
        <v>8</v>
      </c>
      <c r="J16" s="174" t="s">
        <v>641</v>
      </c>
    </row>
    <row r="17" spans="1:10" s="43" customFormat="1" x14ac:dyDescent="0.2">
      <c r="A17" s="175" t="s">
        <v>1127</v>
      </c>
      <c r="B17" s="185" t="s">
        <v>640</v>
      </c>
      <c r="C17" s="172" t="s">
        <v>37</v>
      </c>
      <c r="D17" s="175" t="s">
        <v>1</v>
      </c>
      <c r="E17" s="175">
        <v>3</v>
      </c>
      <c r="F17" s="175">
        <v>0</v>
      </c>
      <c r="G17" s="175">
        <f t="shared" si="0"/>
        <v>3</v>
      </c>
      <c r="H17" s="175">
        <v>3</v>
      </c>
      <c r="I17" s="175">
        <v>8</v>
      </c>
      <c r="J17" s="174" t="s">
        <v>2068</v>
      </c>
    </row>
    <row r="18" spans="1:10" s="43" customFormat="1" x14ac:dyDescent="0.2">
      <c r="A18" s="175" t="s">
        <v>1128</v>
      </c>
      <c r="B18" s="185" t="s">
        <v>639</v>
      </c>
      <c r="C18" s="172" t="s">
        <v>37</v>
      </c>
      <c r="D18" s="175" t="s">
        <v>1</v>
      </c>
      <c r="E18" s="175">
        <v>3</v>
      </c>
      <c r="F18" s="175">
        <v>0</v>
      </c>
      <c r="G18" s="175">
        <f t="shared" si="0"/>
        <v>3</v>
      </c>
      <c r="H18" s="175">
        <v>3</v>
      </c>
      <c r="I18" s="175">
        <v>8</v>
      </c>
      <c r="J18" s="174" t="s">
        <v>638</v>
      </c>
    </row>
    <row r="19" spans="1:10" s="43" customFormat="1" x14ac:dyDescent="0.2">
      <c r="A19" s="175" t="s">
        <v>1129</v>
      </c>
      <c r="B19" s="185" t="s">
        <v>637</v>
      </c>
      <c r="C19" s="172" t="s">
        <v>37</v>
      </c>
      <c r="D19" s="175" t="s">
        <v>1</v>
      </c>
      <c r="E19" s="175">
        <v>3</v>
      </c>
      <c r="F19" s="175">
        <v>0</v>
      </c>
      <c r="G19" s="175">
        <f t="shared" si="0"/>
        <v>3</v>
      </c>
      <c r="H19" s="175">
        <v>3</v>
      </c>
      <c r="I19" s="175">
        <v>8</v>
      </c>
      <c r="J19" s="174" t="s">
        <v>633</v>
      </c>
    </row>
    <row r="20" spans="1:10" s="43" customFormat="1" x14ac:dyDescent="0.2">
      <c r="A20" s="175" t="s">
        <v>1130</v>
      </c>
      <c r="B20" s="185" t="s">
        <v>636</v>
      </c>
      <c r="C20" s="172" t="s">
        <v>37</v>
      </c>
      <c r="D20" s="175" t="s">
        <v>1</v>
      </c>
      <c r="E20" s="175">
        <v>3</v>
      </c>
      <c r="F20" s="175">
        <v>0</v>
      </c>
      <c r="G20" s="175">
        <f t="shared" si="0"/>
        <v>3</v>
      </c>
      <c r="H20" s="175">
        <v>3</v>
      </c>
      <c r="I20" s="175">
        <v>8</v>
      </c>
      <c r="J20" s="174" t="s">
        <v>635</v>
      </c>
    </row>
    <row r="21" spans="1:10" s="43" customFormat="1" x14ac:dyDescent="0.2">
      <c r="A21" s="175" t="s">
        <v>1131</v>
      </c>
      <c r="B21" s="185" t="s">
        <v>634</v>
      </c>
      <c r="C21" s="172" t="s">
        <v>37</v>
      </c>
      <c r="D21" s="175" t="s">
        <v>1</v>
      </c>
      <c r="E21" s="175">
        <v>3</v>
      </c>
      <c r="F21" s="175">
        <v>0</v>
      </c>
      <c r="G21" s="175">
        <f t="shared" si="0"/>
        <v>3</v>
      </c>
      <c r="H21" s="175">
        <v>3</v>
      </c>
      <c r="I21" s="175">
        <v>8</v>
      </c>
      <c r="J21" s="174" t="s">
        <v>633</v>
      </c>
    </row>
    <row r="22" spans="1:10" s="43" customFormat="1" x14ac:dyDescent="0.2">
      <c r="A22" s="325" t="s">
        <v>602</v>
      </c>
      <c r="B22" s="325"/>
      <c r="C22" s="325"/>
      <c r="D22" s="325"/>
      <c r="E22" s="325"/>
      <c r="F22" s="325"/>
      <c r="G22" s="325"/>
      <c r="H22" s="325"/>
      <c r="I22" s="325"/>
      <c r="J22" s="325"/>
    </row>
    <row r="23" spans="1:10" x14ac:dyDescent="0.2">
      <c r="A23" s="323" t="s">
        <v>616</v>
      </c>
      <c r="B23" s="323"/>
      <c r="C23" s="164"/>
      <c r="D23" s="177"/>
      <c r="E23" s="177"/>
      <c r="F23" s="177"/>
      <c r="G23" s="177"/>
      <c r="H23" s="177"/>
      <c r="I23" s="177"/>
      <c r="J23" s="178"/>
    </row>
    <row r="24" spans="1:10" x14ac:dyDescent="0.2">
      <c r="A24" s="315" t="s">
        <v>78</v>
      </c>
      <c r="B24" s="315"/>
      <c r="C24" s="167"/>
      <c r="D24" s="179"/>
      <c r="E24" s="180"/>
      <c r="F24" s="180"/>
      <c r="G24" s="180"/>
      <c r="H24" s="180"/>
      <c r="I24" s="180"/>
      <c r="J24" s="180"/>
    </row>
    <row r="25" spans="1:10" x14ac:dyDescent="0.2">
      <c r="A25" s="171" t="s">
        <v>23</v>
      </c>
      <c r="B25" s="176" t="s">
        <v>22</v>
      </c>
      <c r="C25" s="173" t="s">
        <v>37</v>
      </c>
      <c r="D25" s="171" t="s">
        <v>17</v>
      </c>
      <c r="E25" s="171">
        <v>4</v>
      </c>
      <c r="F25" s="171">
        <v>0</v>
      </c>
      <c r="G25" s="171">
        <v>4</v>
      </c>
      <c r="H25" s="171">
        <v>0</v>
      </c>
      <c r="I25" s="171">
        <v>8</v>
      </c>
      <c r="J25" s="181" t="s">
        <v>121</v>
      </c>
    </row>
    <row r="26" spans="1:10" s="43" customFormat="1" x14ac:dyDescent="0.2">
      <c r="A26" s="171" t="s">
        <v>21</v>
      </c>
      <c r="B26" s="176" t="s">
        <v>20</v>
      </c>
      <c r="C26" s="173" t="s">
        <v>37</v>
      </c>
      <c r="D26" s="171" t="s">
        <v>17</v>
      </c>
      <c r="E26" s="171">
        <v>0</v>
      </c>
      <c r="F26" s="171">
        <v>1</v>
      </c>
      <c r="G26" s="171">
        <f>SUM(E26:F26)</f>
        <v>1</v>
      </c>
      <c r="H26" s="171">
        <v>0</v>
      </c>
      <c r="I26" s="171">
        <v>1</v>
      </c>
      <c r="J26" s="181" t="s">
        <v>121</v>
      </c>
    </row>
    <row r="27" spans="1:10" s="44" customFormat="1" x14ac:dyDescent="0.2">
      <c r="A27" s="172" t="s">
        <v>1132</v>
      </c>
      <c r="B27" s="173" t="s">
        <v>18</v>
      </c>
      <c r="C27" s="173" t="s">
        <v>37</v>
      </c>
      <c r="D27" s="172" t="s">
        <v>17</v>
      </c>
      <c r="E27" s="172">
        <v>0</v>
      </c>
      <c r="F27" s="172">
        <v>0</v>
      </c>
      <c r="G27" s="172">
        <v>0</v>
      </c>
      <c r="H27" s="172">
        <v>0</v>
      </c>
      <c r="I27" s="172">
        <v>21</v>
      </c>
      <c r="J27" s="174" t="s">
        <v>121</v>
      </c>
    </row>
    <row r="28" spans="1:10" ht="19.5" x14ac:dyDescent="0.2">
      <c r="A28" s="321" t="s">
        <v>107</v>
      </c>
      <c r="B28" s="321"/>
      <c r="C28" s="321"/>
      <c r="D28" s="321"/>
      <c r="E28" s="321"/>
      <c r="F28" s="321"/>
      <c r="G28" s="321"/>
      <c r="H28" s="321"/>
      <c r="I28" s="321"/>
      <c r="J28" s="322"/>
    </row>
    <row r="29" spans="1:10" x14ac:dyDescent="0.2">
      <c r="A29" s="323" t="s">
        <v>615</v>
      </c>
      <c r="B29" s="323"/>
      <c r="C29" s="164"/>
      <c r="D29" s="182"/>
      <c r="E29" s="182"/>
      <c r="F29" s="182"/>
      <c r="G29" s="182"/>
      <c r="H29" s="182"/>
      <c r="I29" s="182"/>
      <c r="J29" s="183"/>
    </row>
    <row r="30" spans="1:10" x14ac:dyDescent="0.2">
      <c r="A30" s="315" t="s">
        <v>78</v>
      </c>
      <c r="B30" s="315"/>
      <c r="C30" s="167"/>
      <c r="D30" s="184"/>
      <c r="E30" s="169"/>
      <c r="F30" s="169"/>
      <c r="G30" s="169"/>
      <c r="H30" s="169"/>
      <c r="I30" s="169"/>
      <c r="J30" s="169"/>
    </row>
    <row r="31" spans="1:10" x14ac:dyDescent="0.2">
      <c r="A31" s="170" t="s">
        <v>76</v>
      </c>
      <c r="B31" s="316" t="s">
        <v>75</v>
      </c>
      <c r="C31" s="324" t="s">
        <v>74</v>
      </c>
      <c r="D31" s="171" t="s">
        <v>73</v>
      </c>
      <c r="E31" s="171" t="s">
        <v>72</v>
      </c>
      <c r="F31" s="171" t="s">
        <v>71</v>
      </c>
      <c r="G31" s="171" t="s">
        <v>70</v>
      </c>
      <c r="H31" s="171" t="s">
        <v>69</v>
      </c>
      <c r="I31" s="171" t="s">
        <v>68</v>
      </c>
      <c r="J31" s="317" t="s">
        <v>67</v>
      </c>
    </row>
    <row r="32" spans="1:10" ht="25.5" x14ac:dyDescent="0.2">
      <c r="A32" s="170" t="s">
        <v>66</v>
      </c>
      <c r="B32" s="316"/>
      <c r="C32" s="324"/>
      <c r="D32" s="171" t="s">
        <v>64</v>
      </c>
      <c r="E32" s="171" t="s">
        <v>63</v>
      </c>
      <c r="F32" s="171" t="s">
        <v>63</v>
      </c>
      <c r="G32" s="171" t="s">
        <v>62</v>
      </c>
      <c r="H32" s="171" t="s">
        <v>61</v>
      </c>
      <c r="I32" s="171" t="s">
        <v>60</v>
      </c>
      <c r="J32" s="317"/>
    </row>
    <row r="33" spans="1:10" x14ac:dyDescent="0.2">
      <c r="A33" s="172" t="s">
        <v>139</v>
      </c>
      <c r="B33" s="173" t="s">
        <v>22</v>
      </c>
      <c r="C33" s="172" t="s">
        <v>37</v>
      </c>
      <c r="D33" s="172" t="s">
        <v>17</v>
      </c>
      <c r="E33" s="172">
        <v>8</v>
      </c>
      <c r="F33" s="172">
        <v>0</v>
      </c>
      <c r="G33" s="172">
        <f>SUM(E33:F33)</f>
        <v>8</v>
      </c>
      <c r="H33" s="172">
        <v>0</v>
      </c>
      <c r="I33" s="172">
        <v>8</v>
      </c>
      <c r="J33" s="174" t="s">
        <v>121</v>
      </c>
    </row>
    <row r="34" spans="1:10" s="43" customFormat="1" x14ac:dyDescent="0.2">
      <c r="A34" s="172" t="s">
        <v>138</v>
      </c>
      <c r="B34" s="173" t="s">
        <v>20</v>
      </c>
      <c r="C34" s="172" t="s">
        <v>37</v>
      </c>
      <c r="D34" s="172" t="s">
        <v>17</v>
      </c>
      <c r="E34" s="172">
        <v>0</v>
      </c>
      <c r="F34" s="172">
        <v>1</v>
      </c>
      <c r="G34" s="172">
        <f>SUM(E34:F34)</f>
        <v>1</v>
      </c>
      <c r="H34" s="172">
        <v>0</v>
      </c>
      <c r="I34" s="172">
        <v>1</v>
      </c>
      <c r="J34" s="174" t="s">
        <v>121</v>
      </c>
    </row>
    <row r="35" spans="1:10" s="43" customFormat="1" x14ac:dyDescent="0.2">
      <c r="A35" s="172" t="s">
        <v>1133</v>
      </c>
      <c r="B35" s="173" t="s">
        <v>83</v>
      </c>
      <c r="C35" s="172" t="s">
        <v>37</v>
      </c>
      <c r="D35" s="172" t="s">
        <v>1</v>
      </c>
      <c r="E35" s="172">
        <v>0</v>
      </c>
      <c r="F35" s="172">
        <v>2</v>
      </c>
      <c r="G35" s="172">
        <v>2</v>
      </c>
      <c r="H35" s="172">
        <v>0</v>
      </c>
      <c r="I35" s="172">
        <v>10</v>
      </c>
      <c r="J35" s="174" t="s">
        <v>121</v>
      </c>
    </row>
    <row r="36" spans="1:10" s="43" customFormat="1" x14ac:dyDescent="0.2">
      <c r="A36" s="172" t="s">
        <v>1134</v>
      </c>
      <c r="B36" s="173" t="s">
        <v>82</v>
      </c>
      <c r="C36" s="172" t="s">
        <v>37</v>
      </c>
      <c r="D36" s="172" t="s">
        <v>1</v>
      </c>
      <c r="E36" s="172">
        <v>0</v>
      </c>
      <c r="F36" s="172">
        <v>2</v>
      </c>
      <c r="G36" s="172">
        <v>2</v>
      </c>
      <c r="H36" s="172">
        <v>0</v>
      </c>
      <c r="I36" s="172">
        <v>10</v>
      </c>
      <c r="J36" s="174" t="s">
        <v>121</v>
      </c>
    </row>
    <row r="37" spans="1:10" s="43" customFormat="1" x14ac:dyDescent="0.2">
      <c r="A37" s="175" t="s">
        <v>112</v>
      </c>
      <c r="B37" s="185" t="s">
        <v>614</v>
      </c>
      <c r="C37" s="172" t="s">
        <v>37</v>
      </c>
      <c r="D37" s="175" t="s">
        <v>1</v>
      </c>
      <c r="E37" s="175">
        <v>3</v>
      </c>
      <c r="F37" s="175">
        <v>0</v>
      </c>
      <c r="G37" s="175">
        <f t="shared" ref="G37:G43" si="1">SUM(E37:F37)</f>
        <v>3</v>
      </c>
      <c r="H37" s="175">
        <v>3</v>
      </c>
      <c r="I37" s="175">
        <v>14</v>
      </c>
      <c r="J37" s="174" t="s">
        <v>214</v>
      </c>
    </row>
    <row r="38" spans="1:10" s="43" customFormat="1" x14ac:dyDescent="0.2">
      <c r="A38" s="175" t="s">
        <v>1135</v>
      </c>
      <c r="B38" s="185" t="s">
        <v>632</v>
      </c>
      <c r="C38" s="172" t="s">
        <v>37</v>
      </c>
      <c r="D38" s="175" t="s">
        <v>1</v>
      </c>
      <c r="E38" s="175">
        <v>3</v>
      </c>
      <c r="F38" s="175">
        <v>0</v>
      </c>
      <c r="G38" s="175">
        <f t="shared" si="1"/>
        <v>3</v>
      </c>
      <c r="H38" s="175">
        <v>3</v>
      </c>
      <c r="I38" s="175">
        <v>10</v>
      </c>
      <c r="J38" s="174" t="s">
        <v>631</v>
      </c>
    </row>
    <row r="39" spans="1:10" s="43" customFormat="1" x14ac:dyDescent="0.2">
      <c r="A39" s="175" t="s">
        <v>1136</v>
      </c>
      <c r="B39" s="185" t="s">
        <v>630</v>
      </c>
      <c r="C39" s="172" t="s">
        <v>37</v>
      </c>
      <c r="D39" s="175" t="s">
        <v>1</v>
      </c>
      <c r="E39" s="175">
        <v>3</v>
      </c>
      <c r="F39" s="175">
        <v>0</v>
      </c>
      <c r="G39" s="175">
        <f t="shared" si="1"/>
        <v>3</v>
      </c>
      <c r="H39" s="175">
        <v>3</v>
      </c>
      <c r="I39" s="175">
        <v>10</v>
      </c>
      <c r="J39" s="174" t="s">
        <v>627</v>
      </c>
    </row>
    <row r="40" spans="1:10" s="43" customFormat="1" x14ac:dyDescent="0.2">
      <c r="A40" s="175" t="s">
        <v>1137</v>
      </c>
      <c r="B40" s="185" t="s">
        <v>629</v>
      </c>
      <c r="C40" s="172" t="s">
        <v>37</v>
      </c>
      <c r="D40" s="175" t="s">
        <v>1</v>
      </c>
      <c r="E40" s="175">
        <v>3</v>
      </c>
      <c r="F40" s="175">
        <v>0</v>
      </c>
      <c r="G40" s="175">
        <f t="shared" si="1"/>
        <v>3</v>
      </c>
      <c r="H40" s="175">
        <v>3</v>
      </c>
      <c r="I40" s="175">
        <v>10</v>
      </c>
      <c r="J40" s="174" t="s">
        <v>2068</v>
      </c>
    </row>
    <row r="41" spans="1:10" s="43" customFormat="1" x14ac:dyDescent="0.2">
      <c r="A41" s="175" t="s">
        <v>1138</v>
      </c>
      <c r="B41" s="185" t="s">
        <v>628</v>
      </c>
      <c r="C41" s="172" t="s">
        <v>37</v>
      </c>
      <c r="D41" s="175" t="s">
        <v>1</v>
      </c>
      <c r="E41" s="175">
        <v>3</v>
      </c>
      <c r="F41" s="175">
        <v>0</v>
      </c>
      <c r="G41" s="175">
        <f t="shared" si="1"/>
        <v>3</v>
      </c>
      <c r="H41" s="175">
        <v>3</v>
      </c>
      <c r="I41" s="175">
        <v>10</v>
      </c>
      <c r="J41" s="174" t="s">
        <v>627</v>
      </c>
    </row>
    <row r="42" spans="1:10" s="43" customFormat="1" x14ac:dyDescent="0.2">
      <c r="A42" s="172" t="s">
        <v>137</v>
      </c>
      <c r="B42" s="173" t="s">
        <v>604</v>
      </c>
      <c r="C42" s="172" t="s">
        <v>37</v>
      </c>
      <c r="D42" s="172" t="s">
        <v>17</v>
      </c>
      <c r="E42" s="172">
        <v>8</v>
      </c>
      <c r="F42" s="172">
        <v>0</v>
      </c>
      <c r="G42" s="172">
        <f t="shared" si="1"/>
        <v>8</v>
      </c>
      <c r="H42" s="172">
        <v>0</v>
      </c>
      <c r="I42" s="172">
        <v>8</v>
      </c>
      <c r="J42" s="174" t="s">
        <v>121</v>
      </c>
    </row>
    <row r="43" spans="1:10" s="43" customFormat="1" x14ac:dyDescent="0.2">
      <c r="A43" s="172" t="s">
        <v>135</v>
      </c>
      <c r="B43" s="173" t="s">
        <v>603</v>
      </c>
      <c r="C43" s="172" t="s">
        <v>37</v>
      </c>
      <c r="D43" s="172" t="s">
        <v>17</v>
      </c>
      <c r="E43" s="172">
        <v>0</v>
      </c>
      <c r="F43" s="172">
        <v>1</v>
      </c>
      <c r="G43" s="172">
        <f t="shared" si="1"/>
        <v>1</v>
      </c>
      <c r="H43" s="172">
        <v>0</v>
      </c>
      <c r="I43" s="172">
        <v>1</v>
      </c>
      <c r="J43" s="174" t="s">
        <v>121</v>
      </c>
    </row>
    <row r="44" spans="1:10" s="43" customFormat="1" x14ac:dyDescent="0.2">
      <c r="A44" s="325" t="s">
        <v>602</v>
      </c>
      <c r="B44" s="325"/>
      <c r="C44" s="325"/>
      <c r="D44" s="325"/>
      <c r="E44" s="325"/>
      <c r="F44" s="325"/>
      <c r="G44" s="325"/>
      <c r="H44" s="325"/>
      <c r="I44" s="325"/>
      <c r="J44" s="325"/>
    </row>
    <row r="45" spans="1:10" x14ac:dyDescent="0.2">
      <c r="A45" s="326" t="s">
        <v>601</v>
      </c>
      <c r="B45" s="326"/>
      <c r="C45" s="187"/>
      <c r="D45" s="188"/>
      <c r="E45" s="188"/>
      <c r="F45" s="188"/>
      <c r="G45" s="188"/>
      <c r="H45" s="188"/>
      <c r="I45" s="188"/>
      <c r="J45" s="183"/>
    </row>
    <row r="46" spans="1:10" x14ac:dyDescent="0.2">
      <c r="A46" s="315" t="s">
        <v>78</v>
      </c>
      <c r="B46" s="315"/>
      <c r="C46" s="167"/>
      <c r="D46" s="179"/>
      <c r="E46" s="180"/>
      <c r="F46" s="180"/>
      <c r="G46" s="180"/>
      <c r="H46" s="180"/>
      <c r="I46" s="180"/>
      <c r="J46" s="180"/>
    </row>
    <row r="47" spans="1:10" x14ac:dyDescent="0.2">
      <c r="A47" s="175" t="s">
        <v>134</v>
      </c>
      <c r="B47" s="176" t="s">
        <v>22</v>
      </c>
      <c r="C47" s="172" t="s">
        <v>37</v>
      </c>
      <c r="D47" s="175" t="s">
        <v>17</v>
      </c>
      <c r="E47" s="175">
        <v>8</v>
      </c>
      <c r="F47" s="175">
        <v>0</v>
      </c>
      <c r="G47" s="175">
        <f>SUM(E47:F47)</f>
        <v>8</v>
      </c>
      <c r="H47" s="175">
        <v>0</v>
      </c>
      <c r="I47" s="175">
        <v>8</v>
      </c>
      <c r="J47" s="181" t="s">
        <v>121</v>
      </c>
    </row>
    <row r="48" spans="1:10" x14ac:dyDescent="0.2">
      <c r="A48" s="175" t="s">
        <v>133</v>
      </c>
      <c r="B48" s="185" t="s">
        <v>20</v>
      </c>
      <c r="C48" s="172" t="s">
        <v>37</v>
      </c>
      <c r="D48" s="175" t="s">
        <v>17</v>
      </c>
      <c r="E48" s="175">
        <v>0</v>
      </c>
      <c r="F48" s="175">
        <v>1</v>
      </c>
      <c r="G48" s="175">
        <f>SUM(E48:F48)</f>
        <v>1</v>
      </c>
      <c r="H48" s="175">
        <v>0</v>
      </c>
      <c r="I48" s="175">
        <v>1</v>
      </c>
      <c r="J48" s="181" t="s">
        <v>121</v>
      </c>
    </row>
    <row r="49" spans="1:10" x14ac:dyDescent="0.2">
      <c r="A49" s="175" t="s">
        <v>1121</v>
      </c>
      <c r="B49" s="185" t="s">
        <v>90</v>
      </c>
      <c r="C49" s="172" t="s">
        <v>37</v>
      </c>
      <c r="D49" s="175" t="s">
        <v>17</v>
      </c>
      <c r="E49" s="175">
        <v>0</v>
      </c>
      <c r="F49" s="175">
        <v>0</v>
      </c>
      <c r="G49" s="175">
        <v>0</v>
      </c>
      <c r="H49" s="175">
        <v>0</v>
      </c>
      <c r="I49" s="175">
        <v>21</v>
      </c>
      <c r="J49" s="181" t="s">
        <v>121</v>
      </c>
    </row>
    <row r="50" spans="1:10" x14ac:dyDescent="0.2">
      <c r="A50" s="175" t="s">
        <v>1139</v>
      </c>
      <c r="B50" s="185" t="s">
        <v>193</v>
      </c>
      <c r="C50" s="172" t="s">
        <v>37</v>
      </c>
      <c r="D50" s="171" t="s">
        <v>17</v>
      </c>
      <c r="E50" s="175">
        <v>0</v>
      </c>
      <c r="F50" s="175">
        <v>0</v>
      </c>
      <c r="G50" s="175">
        <f>SUM(E50:F50)</f>
        <v>0</v>
      </c>
      <c r="H50" s="175">
        <v>0</v>
      </c>
      <c r="I50" s="175">
        <v>21</v>
      </c>
      <c r="J50" s="181" t="s">
        <v>121</v>
      </c>
    </row>
    <row r="51" spans="1:10" x14ac:dyDescent="0.2">
      <c r="A51" s="175"/>
      <c r="B51" s="185"/>
      <c r="C51" s="185"/>
      <c r="D51" s="171"/>
      <c r="E51" s="175"/>
      <c r="F51" s="175"/>
      <c r="G51" s="175"/>
      <c r="H51" s="175"/>
      <c r="I51" s="175"/>
      <c r="J51" s="181"/>
    </row>
    <row r="52" spans="1:10" x14ac:dyDescent="0.2">
      <c r="A52" s="326" t="s">
        <v>600</v>
      </c>
      <c r="B52" s="326"/>
      <c r="C52" s="187"/>
      <c r="D52" s="188"/>
      <c r="E52" s="188"/>
      <c r="F52" s="188"/>
      <c r="G52" s="188"/>
      <c r="H52" s="188"/>
      <c r="I52" s="188"/>
      <c r="J52" s="183"/>
    </row>
    <row r="53" spans="1:10" x14ac:dyDescent="0.2">
      <c r="A53" s="315" t="s">
        <v>78</v>
      </c>
      <c r="B53" s="315"/>
      <c r="C53" s="167"/>
      <c r="D53" s="179"/>
      <c r="E53" s="180"/>
      <c r="F53" s="180"/>
      <c r="G53" s="180"/>
      <c r="H53" s="180"/>
      <c r="I53" s="180"/>
      <c r="J53" s="180"/>
    </row>
    <row r="54" spans="1:10" x14ac:dyDescent="0.2">
      <c r="A54" s="175" t="s">
        <v>129</v>
      </c>
      <c r="B54" s="176" t="s">
        <v>22</v>
      </c>
      <c r="C54" s="172" t="s">
        <v>37</v>
      </c>
      <c r="D54" s="175" t="s">
        <v>17</v>
      </c>
      <c r="E54" s="175">
        <v>8</v>
      </c>
      <c r="F54" s="175">
        <v>0</v>
      </c>
      <c r="G54" s="175">
        <f>SUM(E54:F54)</f>
        <v>8</v>
      </c>
      <c r="H54" s="175">
        <v>0</v>
      </c>
      <c r="I54" s="175">
        <v>8</v>
      </c>
      <c r="J54" s="181" t="s">
        <v>121</v>
      </c>
    </row>
    <row r="55" spans="1:10" x14ac:dyDescent="0.2">
      <c r="A55" s="175" t="s">
        <v>127</v>
      </c>
      <c r="B55" s="185" t="s">
        <v>20</v>
      </c>
      <c r="C55" s="172" t="s">
        <v>37</v>
      </c>
      <c r="D55" s="175" t="s">
        <v>17</v>
      </c>
      <c r="E55" s="175">
        <v>0</v>
      </c>
      <c r="F55" s="175">
        <v>1</v>
      </c>
      <c r="G55" s="175">
        <f>SUM(E55:F55)</f>
        <v>1</v>
      </c>
      <c r="H55" s="175">
        <v>0</v>
      </c>
      <c r="I55" s="175">
        <v>1</v>
      </c>
      <c r="J55" s="181" t="s">
        <v>121</v>
      </c>
    </row>
    <row r="56" spans="1:10" x14ac:dyDescent="0.2">
      <c r="A56" s="175" t="s">
        <v>1140</v>
      </c>
      <c r="B56" s="185" t="s">
        <v>193</v>
      </c>
      <c r="C56" s="172" t="s">
        <v>37</v>
      </c>
      <c r="D56" s="171" t="s">
        <v>17</v>
      </c>
      <c r="E56" s="175">
        <v>0</v>
      </c>
      <c r="F56" s="175">
        <v>0</v>
      </c>
      <c r="G56" s="175">
        <f>SUM(E56:F56)</f>
        <v>0</v>
      </c>
      <c r="H56" s="175">
        <v>0</v>
      </c>
      <c r="I56" s="175">
        <v>21</v>
      </c>
      <c r="J56" s="181" t="s">
        <v>121</v>
      </c>
    </row>
    <row r="57" spans="1:10" x14ac:dyDescent="0.2">
      <c r="A57" s="43"/>
      <c r="B57" s="43"/>
      <c r="C57" s="43"/>
      <c r="D57" s="43"/>
      <c r="E57" s="43"/>
      <c r="F57" s="43"/>
      <c r="G57" s="43"/>
      <c r="H57" s="43"/>
      <c r="I57" s="43"/>
      <c r="J57" s="43"/>
    </row>
  </sheetData>
  <mergeCells count="23">
    <mergeCell ref="A29:B29"/>
    <mergeCell ref="A28:J28"/>
    <mergeCell ref="C31:C32"/>
    <mergeCell ref="A53:B53"/>
    <mergeCell ref="A45:B45"/>
    <mergeCell ref="A30:B30"/>
    <mergeCell ref="B31:B32"/>
    <mergeCell ref="J31:J32"/>
    <mergeCell ref="A44:J44"/>
    <mergeCell ref="A46:B46"/>
    <mergeCell ref="A52:B52"/>
    <mergeCell ref="A22:J22"/>
    <mergeCell ref="A23:B23"/>
    <mergeCell ref="A24:B24"/>
    <mergeCell ref="A1:J1"/>
    <mergeCell ref="A2:J2"/>
    <mergeCell ref="A3:J3"/>
    <mergeCell ref="A4:J4"/>
    <mergeCell ref="A5:B5"/>
    <mergeCell ref="A6:B6"/>
    <mergeCell ref="B7:B8"/>
    <mergeCell ref="J7:J8"/>
    <mergeCell ref="C7:C8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6"/>
  <sheetViews>
    <sheetView zoomScale="110" zoomScaleNormal="110" workbookViewId="0">
      <selection sqref="A1:L1"/>
    </sheetView>
  </sheetViews>
  <sheetFormatPr defaultRowHeight="12.75" x14ac:dyDescent="0.2"/>
  <cols>
    <col min="1" max="1" width="13.28515625" style="9" customWidth="1"/>
    <col min="2" max="2" width="27.140625" style="9" customWidth="1"/>
    <col min="3" max="3" width="17.5703125" style="9" customWidth="1"/>
    <col min="4" max="4" width="12.140625" style="9" customWidth="1"/>
    <col min="5" max="5" width="15.140625" style="9" customWidth="1"/>
    <col min="6" max="6" width="15.28515625" style="9" customWidth="1"/>
    <col min="7" max="7" width="12" style="9" customWidth="1"/>
    <col min="8" max="8" width="13.7109375" style="9" customWidth="1"/>
    <col min="9" max="9" width="12.28515625" style="9" customWidth="1"/>
    <col min="10" max="11" width="9.140625" style="9"/>
    <col min="12" max="12" width="18.140625" style="9" customWidth="1"/>
    <col min="13" max="16384" width="9.140625" style="9"/>
  </cols>
  <sheetData>
    <row r="1" spans="1:12" ht="22.5" x14ac:dyDescent="0.2">
      <c r="A1" s="276" t="s">
        <v>81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</row>
    <row r="2" spans="1:12" ht="22.5" x14ac:dyDescent="0.2">
      <c r="A2" s="277" t="s">
        <v>169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</row>
    <row r="3" spans="1:12" x14ac:dyDescent="0.2">
      <c r="A3" s="278" t="s">
        <v>79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</row>
    <row r="4" spans="1:12" x14ac:dyDescent="0.2">
      <c r="A4" s="278" t="s">
        <v>77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</row>
    <row r="5" spans="1:12" x14ac:dyDescent="0.2">
      <c r="A5" s="279"/>
      <c r="B5" s="279"/>
      <c r="C5" s="83"/>
      <c r="D5" s="84"/>
      <c r="E5" s="84"/>
      <c r="F5" s="84"/>
      <c r="G5" s="84"/>
      <c r="H5" s="84"/>
      <c r="I5" s="84"/>
      <c r="J5" s="85"/>
      <c r="K5" s="85"/>
      <c r="L5" s="72"/>
    </row>
    <row r="6" spans="1:12" x14ac:dyDescent="0.2">
      <c r="A6" s="263" t="s">
        <v>78</v>
      </c>
      <c r="B6" s="264"/>
      <c r="C6" s="17"/>
      <c r="D6" s="21"/>
      <c r="E6" s="22"/>
      <c r="F6" s="22"/>
      <c r="G6" s="22"/>
      <c r="H6" s="22"/>
      <c r="I6" s="22"/>
      <c r="J6" s="22"/>
      <c r="K6" s="22"/>
      <c r="L6" s="22"/>
    </row>
    <row r="7" spans="1:12" x14ac:dyDescent="0.2">
      <c r="A7" s="23" t="s">
        <v>76</v>
      </c>
      <c r="B7" s="274" t="s">
        <v>75</v>
      </c>
      <c r="C7" s="61" t="s">
        <v>74</v>
      </c>
      <c r="D7" s="61" t="s">
        <v>73</v>
      </c>
      <c r="E7" s="24" t="s">
        <v>72</v>
      </c>
      <c r="F7" s="24" t="s">
        <v>71</v>
      </c>
      <c r="G7" s="24" t="s">
        <v>70</v>
      </c>
      <c r="H7" s="24" t="s">
        <v>69</v>
      </c>
      <c r="I7" s="24" t="s">
        <v>68</v>
      </c>
      <c r="J7" s="262" t="s">
        <v>67</v>
      </c>
      <c r="K7" s="262"/>
      <c r="L7" s="262"/>
    </row>
    <row r="8" spans="1:12" x14ac:dyDescent="0.2">
      <c r="A8" s="23" t="s">
        <v>66</v>
      </c>
      <c r="B8" s="274"/>
      <c r="C8" s="61" t="s">
        <v>65</v>
      </c>
      <c r="D8" s="61" t="s">
        <v>64</v>
      </c>
      <c r="E8" s="24" t="s">
        <v>63</v>
      </c>
      <c r="F8" s="24" t="s">
        <v>63</v>
      </c>
      <c r="G8" s="24" t="s">
        <v>62</v>
      </c>
      <c r="H8" s="24" t="s">
        <v>61</v>
      </c>
      <c r="I8" s="24" t="s">
        <v>60</v>
      </c>
      <c r="J8" s="262"/>
      <c r="K8" s="262"/>
      <c r="L8" s="262"/>
    </row>
    <row r="9" spans="1:12" ht="25.5" x14ac:dyDescent="0.2">
      <c r="A9" s="29" t="s">
        <v>26</v>
      </c>
      <c r="B9" s="30" t="s">
        <v>167</v>
      </c>
      <c r="C9" s="62" t="s">
        <v>37</v>
      </c>
      <c r="D9" s="62" t="s">
        <v>17</v>
      </c>
      <c r="E9" s="62">
        <v>4</v>
      </c>
      <c r="F9" s="62">
        <v>0</v>
      </c>
      <c r="G9" s="62">
        <v>4</v>
      </c>
      <c r="H9" s="62">
        <v>0</v>
      </c>
      <c r="I9" s="62">
        <v>8</v>
      </c>
      <c r="J9" s="275" t="s">
        <v>121</v>
      </c>
      <c r="K9" s="275"/>
      <c r="L9" s="275"/>
    </row>
    <row r="10" spans="1:12" x14ac:dyDescent="0.2">
      <c r="A10" s="29" t="s">
        <v>25</v>
      </c>
      <c r="B10" s="30" t="s">
        <v>126</v>
      </c>
      <c r="C10" s="62" t="s">
        <v>37</v>
      </c>
      <c r="D10" s="62" t="s">
        <v>17</v>
      </c>
      <c r="E10" s="62">
        <v>0</v>
      </c>
      <c r="F10" s="62">
        <v>1</v>
      </c>
      <c r="G10" s="62">
        <v>1</v>
      </c>
      <c r="H10" s="62">
        <v>0</v>
      </c>
      <c r="I10" s="62">
        <v>1</v>
      </c>
      <c r="J10" s="275" t="s">
        <v>121</v>
      </c>
      <c r="K10" s="275"/>
      <c r="L10" s="275"/>
    </row>
    <row r="11" spans="1:12" x14ac:dyDescent="0.2">
      <c r="A11" s="18" t="s">
        <v>168</v>
      </c>
      <c r="B11" s="33" t="s">
        <v>122</v>
      </c>
      <c r="C11" s="62" t="s">
        <v>37</v>
      </c>
      <c r="D11" s="19" t="s">
        <v>1</v>
      </c>
      <c r="E11" s="19">
        <v>0</v>
      </c>
      <c r="F11" s="19">
        <v>2</v>
      </c>
      <c r="G11" s="19">
        <v>2</v>
      </c>
      <c r="H11" s="19">
        <v>0</v>
      </c>
      <c r="I11" s="19">
        <v>5</v>
      </c>
      <c r="J11" s="275" t="s">
        <v>121</v>
      </c>
      <c r="K11" s="275"/>
      <c r="L11" s="275"/>
    </row>
    <row r="12" spans="1:12" ht="25.5" x14ac:dyDescent="0.2">
      <c r="A12" s="86" t="s">
        <v>23</v>
      </c>
      <c r="B12" s="87" t="s">
        <v>167</v>
      </c>
      <c r="C12" s="62" t="s">
        <v>37</v>
      </c>
      <c r="D12" s="86" t="s">
        <v>17</v>
      </c>
      <c r="E12" s="86">
        <v>4</v>
      </c>
      <c r="F12" s="86">
        <v>0</v>
      </c>
      <c r="G12" s="86">
        <v>4</v>
      </c>
      <c r="H12" s="86">
        <v>0</v>
      </c>
      <c r="I12" s="86">
        <v>8</v>
      </c>
      <c r="J12" s="275" t="s">
        <v>121</v>
      </c>
      <c r="K12" s="275"/>
      <c r="L12" s="275"/>
    </row>
    <row r="13" spans="1:12" x14ac:dyDescent="0.2">
      <c r="A13" s="86" t="s">
        <v>21</v>
      </c>
      <c r="B13" s="87" t="s">
        <v>126</v>
      </c>
      <c r="C13" s="62" t="s">
        <v>37</v>
      </c>
      <c r="D13" s="86" t="s">
        <v>17</v>
      </c>
      <c r="E13" s="86">
        <v>0</v>
      </c>
      <c r="F13" s="86">
        <v>1</v>
      </c>
      <c r="G13" s="86">
        <v>1</v>
      </c>
      <c r="H13" s="86">
        <v>0</v>
      </c>
      <c r="I13" s="86">
        <v>1</v>
      </c>
      <c r="J13" s="275" t="s">
        <v>121</v>
      </c>
      <c r="K13" s="275"/>
      <c r="L13" s="275"/>
    </row>
    <row r="14" spans="1:12" x14ac:dyDescent="0.2">
      <c r="A14" s="86" t="s">
        <v>166</v>
      </c>
      <c r="B14" s="88" t="s">
        <v>165</v>
      </c>
      <c r="C14" s="62" t="s">
        <v>37</v>
      </c>
      <c r="D14" s="89" t="s">
        <v>17</v>
      </c>
      <c r="E14" s="86">
        <v>0</v>
      </c>
      <c r="F14" s="86">
        <v>0</v>
      </c>
      <c r="G14" s="86">
        <v>0</v>
      </c>
      <c r="H14" s="86">
        <v>0</v>
      </c>
      <c r="I14" s="89">
        <v>21</v>
      </c>
      <c r="J14" s="275" t="s">
        <v>121</v>
      </c>
      <c r="K14" s="275"/>
      <c r="L14" s="275"/>
    </row>
    <row r="15" spans="1:12" ht="25.5" x14ac:dyDescent="0.2">
      <c r="A15" s="18" t="s">
        <v>164</v>
      </c>
      <c r="B15" s="78" t="s">
        <v>163</v>
      </c>
      <c r="C15" s="62" t="s">
        <v>37</v>
      </c>
      <c r="D15" s="19" t="s">
        <v>1</v>
      </c>
      <c r="E15" s="19">
        <v>3</v>
      </c>
      <c r="F15" s="19">
        <v>0</v>
      </c>
      <c r="G15" s="19">
        <v>3</v>
      </c>
      <c r="H15" s="19">
        <v>3</v>
      </c>
      <c r="I15" s="19">
        <v>8</v>
      </c>
      <c r="J15" s="275" t="s">
        <v>110</v>
      </c>
      <c r="K15" s="275"/>
      <c r="L15" s="275"/>
    </row>
    <row r="16" spans="1:12" ht="25.5" x14ac:dyDescent="0.2">
      <c r="A16" s="19" t="s">
        <v>162</v>
      </c>
      <c r="B16" s="33" t="s">
        <v>161</v>
      </c>
      <c r="C16" s="62" t="s">
        <v>37</v>
      </c>
      <c r="D16" s="19" t="s">
        <v>1</v>
      </c>
      <c r="E16" s="19">
        <v>3</v>
      </c>
      <c r="F16" s="19">
        <v>0</v>
      </c>
      <c r="G16" s="19">
        <v>3</v>
      </c>
      <c r="H16" s="19">
        <v>3</v>
      </c>
      <c r="I16" s="19">
        <v>8</v>
      </c>
      <c r="J16" s="275" t="s">
        <v>155</v>
      </c>
      <c r="K16" s="275"/>
      <c r="L16" s="275"/>
    </row>
    <row r="17" spans="1:12" ht="25.5" x14ac:dyDescent="0.2">
      <c r="A17" s="19" t="s">
        <v>160</v>
      </c>
      <c r="B17" s="33" t="s">
        <v>159</v>
      </c>
      <c r="C17" s="62" t="s">
        <v>37</v>
      </c>
      <c r="D17" s="19" t="s">
        <v>1</v>
      </c>
      <c r="E17" s="19">
        <v>3</v>
      </c>
      <c r="F17" s="19">
        <v>0</v>
      </c>
      <c r="G17" s="19">
        <v>3</v>
      </c>
      <c r="H17" s="19">
        <v>3</v>
      </c>
      <c r="I17" s="19">
        <v>8</v>
      </c>
      <c r="J17" s="275" t="s">
        <v>158</v>
      </c>
      <c r="K17" s="275"/>
      <c r="L17" s="275"/>
    </row>
    <row r="18" spans="1:12" x14ac:dyDescent="0.2">
      <c r="A18" s="19" t="s">
        <v>157</v>
      </c>
      <c r="B18" s="33" t="s">
        <v>156</v>
      </c>
      <c r="C18" s="62" t="s">
        <v>37</v>
      </c>
      <c r="D18" s="19" t="s">
        <v>1</v>
      </c>
      <c r="E18" s="19">
        <v>3</v>
      </c>
      <c r="F18" s="19">
        <v>0</v>
      </c>
      <c r="G18" s="19">
        <v>3</v>
      </c>
      <c r="H18" s="19">
        <v>3</v>
      </c>
      <c r="I18" s="19">
        <v>8</v>
      </c>
      <c r="J18" s="275" t="s">
        <v>155</v>
      </c>
      <c r="K18" s="275"/>
      <c r="L18" s="275"/>
    </row>
    <row r="19" spans="1:12" x14ac:dyDescent="0.2">
      <c r="A19" s="19" t="s">
        <v>154</v>
      </c>
      <c r="B19" s="33" t="s">
        <v>153</v>
      </c>
      <c r="C19" s="62" t="s">
        <v>37</v>
      </c>
      <c r="D19" s="19" t="s">
        <v>1</v>
      </c>
      <c r="E19" s="19">
        <v>3</v>
      </c>
      <c r="F19" s="19">
        <v>0</v>
      </c>
      <c r="G19" s="19">
        <v>3</v>
      </c>
      <c r="H19" s="19">
        <v>3</v>
      </c>
      <c r="I19" s="19">
        <v>8</v>
      </c>
      <c r="J19" s="275" t="s">
        <v>152</v>
      </c>
      <c r="K19" s="275"/>
      <c r="L19" s="275"/>
    </row>
    <row r="20" spans="1:12" x14ac:dyDescent="0.2">
      <c r="A20" s="86" t="s">
        <v>151</v>
      </c>
      <c r="B20" s="87" t="s">
        <v>150</v>
      </c>
      <c r="C20" s="62" t="s">
        <v>37</v>
      </c>
      <c r="D20" s="86" t="s">
        <v>1</v>
      </c>
      <c r="E20" s="86">
        <v>3</v>
      </c>
      <c r="F20" s="86">
        <v>0</v>
      </c>
      <c r="G20" s="86">
        <v>3</v>
      </c>
      <c r="H20" s="86">
        <v>3</v>
      </c>
      <c r="I20" s="86">
        <v>8</v>
      </c>
      <c r="J20" s="275" t="s">
        <v>149</v>
      </c>
      <c r="K20" s="275"/>
      <c r="L20" s="275"/>
    </row>
    <row r="21" spans="1:12" x14ac:dyDescent="0.2">
      <c r="A21" s="62" t="s">
        <v>148</v>
      </c>
      <c r="B21" s="30" t="s">
        <v>147</v>
      </c>
      <c r="C21" s="62" t="s">
        <v>37</v>
      </c>
      <c r="D21" s="62" t="s">
        <v>1</v>
      </c>
      <c r="E21" s="62">
        <v>3</v>
      </c>
      <c r="F21" s="62">
        <v>0</v>
      </c>
      <c r="G21" s="62">
        <v>3</v>
      </c>
      <c r="H21" s="62">
        <v>3</v>
      </c>
      <c r="I21" s="62">
        <v>8</v>
      </c>
      <c r="J21" s="275" t="s">
        <v>113</v>
      </c>
      <c r="K21" s="275"/>
      <c r="L21" s="275"/>
    </row>
    <row r="22" spans="1:12" x14ac:dyDescent="0.2">
      <c r="A22" s="19" t="s">
        <v>146</v>
      </c>
      <c r="B22" s="78" t="s">
        <v>145</v>
      </c>
      <c r="C22" s="62" t="s">
        <v>37</v>
      </c>
      <c r="D22" s="19" t="s">
        <v>1</v>
      </c>
      <c r="E22" s="19">
        <v>3</v>
      </c>
      <c r="F22" s="19">
        <v>0</v>
      </c>
      <c r="G22" s="19">
        <v>3</v>
      </c>
      <c r="H22" s="19">
        <v>3</v>
      </c>
      <c r="I22" s="19">
        <v>8</v>
      </c>
      <c r="J22" s="275" t="s">
        <v>144</v>
      </c>
      <c r="K22" s="275"/>
      <c r="L22" s="275"/>
    </row>
    <row r="23" spans="1:12" x14ac:dyDescent="0.2">
      <c r="A23" s="19" t="s">
        <v>143</v>
      </c>
      <c r="B23" s="78" t="s">
        <v>142</v>
      </c>
      <c r="C23" s="62" t="s">
        <v>37</v>
      </c>
      <c r="D23" s="19" t="s">
        <v>1</v>
      </c>
      <c r="E23" s="19">
        <v>3</v>
      </c>
      <c r="F23" s="19">
        <v>0</v>
      </c>
      <c r="G23" s="19">
        <v>3</v>
      </c>
      <c r="H23" s="19">
        <v>3</v>
      </c>
      <c r="I23" s="19">
        <v>8</v>
      </c>
      <c r="J23" s="275" t="s">
        <v>141</v>
      </c>
      <c r="K23" s="275"/>
      <c r="L23" s="275"/>
    </row>
    <row r="24" spans="1:12" ht="25.5" x14ac:dyDescent="0.2">
      <c r="A24" s="19" t="s">
        <v>7</v>
      </c>
      <c r="B24" s="33" t="s">
        <v>140</v>
      </c>
      <c r="C24" s="62" t="s">
        <v>37</v>
      </c>
      <c r="D24" s="19" t="s">
        <v>1</v>
      </c>
      <c r="E24" s="19">
        <v>3</v>
      </c>
      <c r="F24" s="19">
        <v>0</v>
      </c>
      <c r="G24" s="19">
        <v>3</v>
      </c>
      <c r="H24" s="19">
        <v>3</v>
      </c>
      <c r="I24" s="19">
        <v>10</v>
      </c>
      <c r="J24" s="275" t="s">
        <v>110</v>
      </c>
      <c r="K24" s="275"/>
      <c r="L24" s="275"/>
    </row>
    <row r="25" spans="1:12" x14ac:dyDescent="0.2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</row>
    <row r="26" spans="1:12" x14ac:dyDescent="0.2">
      <c r="A26" s="278" t="s">
        <v>107</v>
      </c>
      <c r="B26" s="278"/>
      <c r="C26" s="278"/>
      <c r="D26" s="278"/>
      <c r="E26" s="278"/>
      <c r="F26" s="278"/>
      <c r="G26" s="278"/>
      <c r="H26" s="278"/>
      <c r="I26" s="278"/>
      <c r="J26" s="278"/>
      <c r="K26" s="278"/>
      <c r="L26" s="278"/>
    </row>
    <row r="27" spans="1:12" x14ac:dyDescent="0.2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</row>
    <row r="28" spans="1:12" x14ac:dyDescent="0.2">
      <c r="A28" s="263" t="s">
        <v>78</v>
      </c>
      <c r="B28" s="264"/>
      <c r="C28" s="17"/>
      <c r="D28" s="21"/>
      <c r="E28" s="22"/>
      <c r="F28" s="22"/>
      <c r="G28" s="22"/>
      <c r="H28" s="22"/>
      <c r="I28" s="22"/>
      <c r="J28" s="22"/>
      <c r="K28" s="22"/>
      <c r="L28" s="22"/>
    </row>
    <row r="29" spans="1:12" x14ac:dyDescent="0.2">
      <c r="A29" s="23" t="s">
        <v>76</v>
      </c>
      <c r="B29" s="274" t="s">
        <v>75</v>
      </c>
      <c r="C29" s="61" t="s">
        <v>74</v>
      </c>
      <c r="D29" s="61" t="s">
        <v>73</v>
      </c>
      <c r="E29" s="24" t="s">
        <v>72</v>
      </c>
      <c r="F29" s="24" t="s">
        <v>71</v>
      </c>
      <c r="G29" s="24" t="s">
        <v>70</v>
      </c>
      <c r="H29" s="24" t="s">
        <v>69</v>
      </c>
      <c r="I29" s="24" t="s">
        <v>68</v>
      </c>
      <c r="J29" s="262" t="s">
        <v>67</v>
      </c>
      <c r="K29" s="262"/>
      <c r="L29" s="262"/>
    </row>
    <row r="30" spans="1:12" x14ac:dyDescent="0.2">
      <c r="A30" s="23" t="s">
        <v>66</v>
      </c>
      <c r="B30" s="274"/>
      <c r="C30" s="61" t="s">
        <v>65</v>
      </c>
      <c r="D30" s="61" t="s">
        <v>64</v>
      </c>
      <c r="E30" s="24" t="s">
        <v>63</v>
      </c>
      <c r="F30" s="24" t="s">
        <v>63</v>
      </c>
      <c r="G30" s="24" t="s">
        <v>62</v>
      </c>
      <c r="H30" s="24" t="s">
        <v>61</v>
      </c>
      <c r="I30" s="24" t="s">
        <v>60</v>
      </c>
      <c r="J30" s="262"/>
      <c r="K30" s="262"/>
      <c r="L30" s="262"/>
    </row>
    <row r="31" spans="1:12" ht="25.5" x14ac:dyDescent="0.2">
      <c r="A31" s="19" t="s">
        <v>139</v>
      </c>
      <c r="B31" s="33" t="s">
        <v>128</v>
      </c>
      <c r="C31" s="62" t="s">
        <v>37</v>
      </c>
      <c r="D31" s="86" t="s">
        <v>17</v>
      </c>
      <c r="E31" s="86">
        <v>8</v>
      </c>
      <c r="F31" s="86">
        <v>0</v>
      </c>
      <c r="G31" s="86">
        <v>8</v>
      </c>
      <c r="H31" s="86">
        <v>0</v>
      </c>
      <c r="I31" s="86">
        <v>8</v>
      </c>
      <c r="J31" s="275" t="s">
        <v>121</v>
      </c>
      <c r="K31" s="275"/>
      <c r="L31" s="275"/>
    </row>
    <row r="32" spans="1:12" x14ac:dyDescent="0.2">
      <c r="A32" s="19" t="s">
        <v>138</v>
      </c>
      <c r="B32" s="33" t="s">
        <v>126</v>
      </c>
      <c r="C32" s="62" t="s">
        <v>37</v>
      </c>
      <c r="D32" s="86" t="s">
        <v>17</v>
      </c>
      <c r="E32" s="86">
        <v>0</v>
      </c>
      <c r="F32" s="86">
        <v>1</v>
      </c>
      <c r="G32" s="86">
        <v>1</v>
      </c>
      <c r="H32" s="86">
        <v>0</v>
      </c>
      <c r="I32" s="86">
        <v>1</v>
      </c>
      <c r="J32" s="275" t="s">
        <v>121</v>
      </c>
      <c r="K32" s="275"/>
      <c r="L32" s="275"/>
    </row>
    <row r="33" spans="1:12" x14ac:dyDescent="0.2">
      <c r="A33" s="19" t="s">
        <v>137</v>
      </c>
      <c r="B33" s="33" t="s">
        <v>136</v>
      </c>
      <c r="C33" s="62" t="s">
        <v>37</v>
      </c>
      <c r="D33" s="86" t="s">
        <v>17</v>
      </c>
      <c r="E33" s="86">
        <v>8</v>
      </c>
      <c r="F33" s="86">
        <v>0</v>
      </c>
      <c r="G33" s="86">
        <v>8</v>
      </c>
      <c r="H33" s="86">
        <v>0</v>
      </c>
      <c r="I33" s="86">
        <v>8</v>
      </c>
      <c r="J33" s="275" t="s">
        <v>121</v>
      </c>
      <c r="K33" s="275"/>
      <c r="L33" s="275"/>
    </row>
    <row r="34" spans="1:12" x14ac:dyDescent="0.2">
      <c r="A34" s="19" t="s">
        <v>135</v>
      </c>
      <c r="B34" s="78" t="s">
        <v>126</v>
      </c>
      <c r="C34" s="62" t="s">
        <v>37</v>
      </c>
      <c r="D34" s="86" t="s">
        <v>17</v>
      </c>
      <c r="E34" s="86">
        <v>0</v>
      </c>
      <c r="F34" s="86">
        <v>1</v>
      </c>
      <c r="G34" s="86">
        <v>1</v>
      </c>
      <c r="H34" s="86">
        <v>0</v>
      </c>
      <c r="I34" s="86">
        <v>1</v>
      </c>
      <c r="J34" s="275" t="s">
        <v>121</v>
      </c>
      <c r="K34" s="275"/>
      <c r="L34" s="275"/>
    </row>
    <row r="35" spans="1:12" ht="25.5" x14ac:dyDescent="0.2">
      <c r="A35" s="19" t="s">
        <v>134</v>
      </c>
      <c r="B35" s="78" t="s">
        <v>128</v>
      </c>
      <c r="C35" s="62" t="s">
        <v>37</v>
      </c>
      <c r="D35" s="86" t="s">
        <v>17</v>
      </c>
      <c r="E35" s="86">
        <v>8</v>
      </c>
      <c r="F35" s="86">
        <v>0</v>
      </c>
      <c r="G35" s="86">
        <v>8</v>
      </c>
      <c r="H35" s="86">
        <v>0</v>
      </c>
      <c r="I35" s="86">
        <v>8</v>
      </c>
      <c r="J35" s="275" t="s">
        <v>121</v>
      </c>
      <c r="K35" s="275"/>
      <c r="L35" s="275"/>
    </row>
    <row r="36" spans="1:12" x14ac:dyDescent="0.2">
      <c r="A36" s="19" t="s">
        <v>133</v>
      </c>
      <c r="B36" s="78" t="s">
        <v>126</v>
      </c>
      <c r="C36" s="62" t="s">
        <v>37</v>
      </c>
      <c r="D36" s="86" t="s">
        <v>17</v>
      </c>
      <c r="E36" s="86">
        <v>0</v>
      </c>
      <c r="F36" s="86">
        <v>1</v>
      </c>
      <c r="G36" s="86">
        <v>1</v>
      </c>
      <c r="H36" s="86">
        <v>0</v>
      </c>
      <c r="I36" s="86">
        <v>1</v>
      </c>
      <c r="J36" s="275" t="s">
        <v>121</v>
      </c>
      <c r="K36" s="275"/>
      <c r="L36" s="275"/>
    </row>
    <row r="37" spans="1:12" x14ac:dyDescent="0.2">
      <c r="A37" s="19" t="s">
        <v>132</v>
      </c>
      <c r="B37" s="78" t="s">
        <v>124</v>
      </c>
      <c r="C37" s="62" t="s">
        <v>37</v>
      </c>
      <c r="D37" s="89" t="s">
        <v>17</v>
      </c>
      <c r="E37" s="86">
        <v>0</v>
      </c>
      <c r="F37" s="86">
        <v>0</v>
      </c>
      <c r="G37" s="86">
        <v>0</v>
      </c>
      <c r="H37" s="86">
        <v>0</v>
      </c>
      <c r="I37" s="89">
        <v>21</v>
      </c>
      <c r="J37" s="275" t="s">
        <v>121</v>
      </c>
      <c r="K37" s="275"/>
      <c r="L37" s="275"/>
    </row>
    <row r="38" spans="1:12" x14ac:dyDescent="0.2">
      <c r="A38" s="19" t="s">
        <v>131</v>
      </c>
      <c r="B38" s="78" t="s">
        <v>130</v>
      </c>
      <c r="C38" s="62" t="s">
        <v>37</v>
      </c>
      <c r="D38" s="89" t="s">
        <v>17</v>
      </c>
      <c r="E38" s="86">
        <v>0</v>
      </c>
      <c r="F38" s="86">
        <v>0</v>
      </c>
      <c r="G38" s="86">
        <v>0</v>
      </c>
      <c r="H38" s="86">
        <v>0</v>
      </c>
      <c r="I38" s="89">
        <v>21</v>
      </c>
      <c r="J38" s="275" t="s">
        <v>121</v>
      </c>
      <c r="K38" s="275"/>
      <c r="L38" s="275"/>
    </row>
    <row r="39" spans="1:12" ht="25.5" x14ac:dyDescent="0.2">
      <c r="A39" s="86" t="s">
        <v>129</v>
      </c>
      <c r="B39" s="87" t="s">
        <v>128</v>
      </c>
      <c r="C39" s="62" t="s">
        <v>37</v>
      </c>
      <c r="D39" s="86" t="s">
        <v>17</v>
      </c>
      <c r="E39" s="86">
        <v>8</v>
      </c>
      <c r="F39" s="86">
        <v>0</v>
      </c>
      <c r="G39" s="86">
        <v>8</v>
      </c>
      <c r="H39" s="86">
        <v>0</v>
      </c>
      <c r="I39" s="86">
        <v>8</v>
      </c>
      <c r="J39" s="275" t="s">
        <v>121</v>
      </c>
      <c r="K39" s="275"/>
      <c r="L39" s="275"/>
    </row>
    <row r="40" spans="1:12" x14ac:dyDescent="0.2">
      <c r="A40" s="86" t="s">
        <v>127</v>
      </c>
      <c r="B40" s="87" t="s">
        <v>126</v>
      </c>
      <c r="C40" s="62" t="s">
        <v>37</v>
      </c>
      <c r="D40" s="86" t="s">
        <v>17</v>
      </c>
      <c r="E40" s="86">
        <v>0</v>
      </c>
      <c r="F40" s="86">
        <v>1</v>
      </c>
      <c r="G40" s="86">
        <v>1</v>
      </c>
      <c r="H40" s="86">
        <v>0</v>
      </c>
      <c r="I40" s="86">
        <v>1</v>
      </c>
      <c r="J40" s="275" t="s">
        <v>121</v>
      </c>
      <c r="K40" s="275"/>
      <c r="L40" s="275"/>
    </row>
    <row r="41" spans="1:12" x14ac:dyDescent="0.2">
      <c r="A41" s="86" t="s">
        <v>125</v>
      </c>
      <c r="B41" s="88" t="s">
        <v>124</v>
      </c>
      <c r="C41" s="62" t="s">
        <v>37</v>
      </c>
      <c r="D41" s="89" t="s">
        <v>17</v>
      </c>
      <c r="E41" s="86">
        <v>0</v>
      </c>
      <c r="F41" s="86">
        <v>0</v>
      </c>
      <c r="G41" s="86">
        <v>0</v>
      </c>
      <c r="H41" s="86">
        <v>0</v>
      </c>
      <c r="I41" s="89">
        <v>21</v>
      </c>
      <c r="J41" s="275" t="s">
        <v>121</v>
      </c>
      <c r="K41" s="275"/>
      <c r="L41" s="275"/>
    </row>
    <row r="42" spans="1:12" x14ac:dyDescent="0.2">
      <c r="A42" s="86" t="s">
        <v>123</v>
      </c>
      <c r="B42" s="87" t="s">
        <v>122</v>
      </c>
      <c r="C42" s="62" t="s">
        <v>37</v>
      </c>
      <c r="D42" s="86" t="s">
        <v>1</v>
      </c>
      <c r="E42" s="86">
        <v>0</v>
      </c>
      <c r="F42" s="86">
        <v>2</v>
      </c>
      <c r="G42" s="86">
        <v>2</v>
      </c>
      <c r="H42" s="86">
        <v>0</v>
      </c>
      <c r="I42" s="86">
        <v>10</v>
      </c>
      <c r="J42" s="275" t="s">
        <v>121</v>
      </c>
      <c r="K42" s="275"/>
      <c r="L42" s="275"/>
    </row>
    <row r="43" spans="1:12" x14ac:dyDescent="0.2">
      <c r="A43" s="86" t="s">
        <v>120</v>
      </c>
      <c r="B43" s="87" t="s">
        <v>119</v>
      </c>
      <c r="C43" s="62" t="s">
        <v>37</v>
      </c>
      <c r="D43" s="86" t="s">
        <v>1</v>
      </c>
      <c r="E43" s="86">
        <v>3</v>
      </c>
      <c r="F43" s="86">
        <v>0</v>
      </c>
      <c r="G43" s="86">
        <v>3</v>
      </c>
      <c r="H43" s="86">
        <v>3</v>
      </c>
      <c r="I43" s="86">
        <v>10</v>
      </c>
      <c r="J43" s="275" t="s">
        <v>110</v>
      </c>
      <c r="K43" s="275"/>
      <c r="L43" s="275"/>
    </row>
    <row r="44" spans="1:12" x14ac:dyDescent="0.2">
      <c r="A44" s="86" t="s">
        <v>118</v>
      </c>
      <c r="B44" s="87" t="s">
        <v>117</v>
      </c>
      <c r="C44" s="62" t="s">
        <v>37</v>
      </c>
      <c r="D44" s="86" t="s">
        <v>1</v>
      </c>
      <c r="E44" s="86">
        <v>3</v>
      </c>
      <c r="F44" s="86">
        <v>0</v>
      </c>
      <c r="G44" s="86">
        <v>3</v>
      </c>
      <c r="H44" s="86">
        <v>3</v>
      </c>
      <c r="I44" s="86">
        <v>10</v>
      </c>
      <c r="J44" s="275" t="s">
        <v>116</v>
      </c>
      <c r="K44" s="275"/>
      <c r="L44" s="275"/>
    </row>
    <row r="45" spans="1:12" x14ac:dyDescent="0.2">
      <c r="A45" s="86" t="s">
        <v>115</v>
      </c>
      <c r="B45" s="87" t="s">
        <v>114</v>
      </c>
      <c r="C45" s="62" t="s">
        <v>37</v>
      </c>
      <c r="D45" s="86" t="s">
        <v>1</v>
      </c>
      <c r="E45" s="86">
        <v>3</v>
      </c>
      <c r="F45" s="86">
        <v>0</v>
      </c>
      <c r="G45" s="86">
        <v>3</v>
      </c>
      <c r="H45" s="86">
        <v>3</v>
      </c>
      <c r="I45" s="86">
        <v>10</v>
      </c>
      <c r="J45" s="275" t="s">
        <v>113</v>
      </c>
      <c r="K45" s="275"/>
      <c r="L45" s="275"/>
    </row>
    <row r="46" spans="1:12" ht="38.25" x14ac:dyDescent="0.2">
      <c r="A46" s="86" t="s">
        <v>112</v>
      </c>
      <c r="B46" s="87" t="s">
        <v>111</v>
      </c>
      <c r="C46" s="62" t="s">
        <v>37</v>
      </c>
      <c r="D46" s="86" t="s">
        <v>1</v>
      </c>
      <c r="E46" s="86">
        <v>3</v>
      </c>
      <c r="F46" s="86">
        <v>0</v>
      </c>
      <c r="G46" s="86">
        <v>3</v>
      </c>
      <c r="H46" s="86">
        <v>3</v>
      </c>
      <c r="I46" s="86">
        <v>14</v>
      </c>
      <c r="J46" s="275" t="s">
        <v>110</v>
      </c>
      <c r="K46" s="275"/>
      <c r="L46" s="275"/>
    </row>
  </sheetData>
  <mergeCells count="44">
    <mergeCell ref="J38:L38"/>
    <mergeCell ref="J39:L39"/>
    <mergeCell ref="J46:L46"/>
    <mergeCell ref="J41:L41"/>
    <mergeCell ref="J42:L42"/>
    <mergeCell ref="J43:L43"/>
    <mergeCell ref="J44:L44"/>
    <mergeCell ref="J45:L45"/>
    <mergeCell ref="J40:L40"/>
    <mergeCell ref="J37:L37"/>
    <mergeCell ref="J34:L34"/>
    <mergeCell ref="J35:L35"/>
    <mergeCell ref="J36:L36"/>
    <mergeCell ref="J33:L33"/>
    <mergeCell ref="A28:B28"/>
    <mergeCell ref="B29:B30"/>
    <mergeCell ref="J29:L30"/>
    <mergeCell ref="J31:L31"/>
    <mergeCell ref="J32:L32"/>
    <mergeCell ref="J10:L10"/>
    <mergeCell ref="J11:L11"/>
    <mergeCell ref="A26:L26"/>
    <mergeCell ref="J13:L13"/>
    <mergeCell ref="J14:L14"/>
    <mergeCell ref="J15:L15"/>
    <mergeCell ref="J16:L16"/>
    <mergeCell ref="J17:L17"/>
    <mergeCell ref="J18:L18"/>
    <mergeCell ref="J19:L19"/>
    <mergeCell ref="J12:L12"/>
    <mergeCell ref="J21:L21"/>
    <mergeCell ref="J22:L22"/>
    <mergeCell ref="J24:L24"/>
    <mergeCell ref="J20:L20"/>
    <mergeCell ref="J23:L23"/>
    <mergeCell ref="A6:B6"/>
    <mergeCell ref="B7:B8"/>
    <mergeCell ref="J7:L8"/>
    <mergeCell ref="J9:L9"/>
    <mergeCell ref="A1:L1"/>
    <mergeCell ref="A2:L2"/>
    <mergeCell ref="A3:L3"/>
    <mergeCell ref="A4:L4"/>
    <mergeCell ref="A5:B5"/>
  </mergeCells>
  <pageMargins left="1.0899999999999999" right="0.7" top="0.75" bottom="0.75" header="0.3" footer="0.3"/>
  <pageSetup scale="92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U62"/>
  <sheetViews>
    <sheetView zoomScaleNormal="100" workbookViewId="0">
      <selection activeCell="A4" sqref="A4:J4"/>
    </sheetView>
  </sheetViews>
  <sheetFormatPr defaultRowHeight="12.75" x14ac:dyDescent="0.2"/>
  <cols>
    <col min="1" max="1" width="12.140625" style="45" bestFit="1" customWidth="1"/>
    <col min="2" max="2" width="66.42578125" style="45" bestFit="1" customWidth="1"/>
    <col min="3" max="3" width="9.5703125" style="45" customWidth="1"/>
    <col min="4" max="4" width="9" style="45" bestFit="1" customWidth="1"/>
    <col min="5" max="5" width="14.140625" style="45" customWidth="1"/>
    <col min="6" max="6" width="14.42578125" style="45" customWidth="1"/>
    <col min="7" max="7" width="11.28515625" style="45" customWidth="1"/>
    <col min="8" max="8" width="11.5703125" style="45" customWidth="1"/>
    <col min="9" max="9" width="12.85546875" style="45" customWidth="1"/>
    <col min="10" max="10" width="28.42578125" style="203" customWidth="1"/>
    <col min="11" max="255" width="9.140625" style="45"/>
    <col min="256" max="256" width="31.85546875" style="45" customWidth="1"/>
    <col min="257" max="257" width="7.42578125" style="45" customWidth="1"/>
    <col min="258" max="260" width="8.7109375" style="45" customWidth="1"/>
    <col min="261" max="261" width="6.5703125" style="45" customWidth="1"/>
    <col min="262" max="262" width="7.28515625" style="45" customWidth="1"/>
    <col min="263" max="511" width="9.140625" style="45"/>
    <col min="512" max="512" width="31.85546875" style="45" customWidth="1"/>
    <col min="513" max="513" width="7.42578125" style="45" customWidth="1"/>
    <col min="514" max="516" width="8.7109375" style="45" customWidth="1"/>
    <col min="517" max="517" width="6.5703125" style="45" customWidth="1"/>
    <col min="518" max="518" width="7.28515625" style="45" customWidth="1"/>
    <col min="519" max="767" width="9.140625" style="45"/>
    <col min="768" max="768" width="31.85546875" style="45" customWidth="1"/>
    <col min="769" max="769" width="7.42578125" style="45" customWidth="1"/>
    <col min="770" max="772" width="8.7109375" style="45" customWidth="1"/>
    <col min="773" max="773" width="6.5703125" style="45" customWidth="1"/>
    <col min="774" max="774" width="7.28515625" style="45" customWidth="1"/>
    <col min="775" max="1023" width="9.140625" style="45"/>
    <col min="1024" max="1024" width="31.85546875" style="45" customWidth="1"/>
    <col min="1025" max="1025" width="7.42578125" style="45" customWidth="1"/>
    <col min="1026" max="1028" width="8.7109375" style="45" customWidth="1"/>
    <col min="1029" max="1029" width="6.5703125" style="45" customWidth="1"/>
    <col min="1030" max="1030" width="7.28515625" style="45" customWidth="1"/>
    <col min="1031" max="1279" width="9.140625" style="45"/>
    <col min="1280" max="1280" width="31.85546875" style="45" customWidth="1"/>
    <col min="1281" max="1281" width="7.42578125" style="45" customWidth="1"/>
    <col min="1282" max="1284" width="8.7109375" style="45" customWidth="1"/>
    <col min="1285" max="1285" width="6.5703125" style="45" customWidth="1"/>
    <col min="1286" max="1286" width="7.28515625" style="45" customWidth="1"/>
    <col min="1287" max="1535" width="9.140625" style="45"/>
    <col min="1536" max="1536" width="31.85546875" style="45" customWidth="1"/>
    <col min="1537" max="1537" width="7.42578125" style="45" customWidth="1"/>
    <col min="1538" max="1540" width="8.7109375" style="45" customWidth="1"/>
    <col min="1541" max="1541" width="6.5703125" style="45" customWidth="1"/>
    <col min="1542" max="1542" width="7.28515625" style="45" customWidth="1"/>
    <col min="1543" max="1791" width="9.140625" style="45"/>
    <col min="1792" max="1792" width="31.85546875" style="45" customWidth="1"/>
    <col min="1793" max="1793" width="7.42578125" style="45" customWidth="1"/>
    <col min="1794" max="1796" width="8.7109375" style="45" customWidth="1"/>
    <col min="1797" max="1797" width="6.5703125" style="45" customWidth="1"/>
    <col min="1798" max="1798" width="7.28515625" style="45" customWidth="1"/>
    <col min="1799" max="2047" width="9.140625" style="45"/>
    <col min="2048" max="2048" width="31.85546875" style="45" customWidth="1"/>
    <col min="2049" max="2049" width="7.42578125" style="45" customWidth="1"/>
    <col min="2050" max="2052" width="8.7109375" style="45" customWidth="1"/>
    <col min="2053" max="2053" width="6.5703125" style="45" customWidth="1"/>
    <col min="2054" max="2054" width="7.28515625" style="45" customWidth="1"/>
    <col min="2055" max="2303" width="9.140625" style="45"/>
    <col min="2304" max="2304" width="31.85546875" style="45" customWidth="1"/>
    <col min="2305" max="2305" width="7.42578125" style="45" customWidth="1"/>
    <col min="2306" max="2308" width="8.7109375" style="45" customWidth="1"/>
    <col min="2309" max="2309" width="6.5703125" style="45" customWidth="1"/>
    <col min="2310" max="2310" width="7.28515625" style="45" customWidth="1"/>
    <col min="2311" max="2559" width="9.140625" style="45"/>
    <col min="2560" max="2560" width="31.85546875" style="45" customWidth="1"/>
    <col min="2561" max="2561" width="7.42578125" style="45" customWidth="1"/>
    <col min="2562" max="2564" width="8.7109375" style="45" customWidth="1"/>
    <col min="2565" max="2565" width="6.5703125" style="45" customWidth="1"/>
    <col min="2566" max="2566" width="7.28515625" style="45" customWidth="1"/>
    <col min="2567" max="2815" width="9.140625" style="45"/>
    <col min="2816" max="2816" width="31.85546875" style="45" customWidth="1"/>
    <col min="2817" max="2817" width="7.42578125" style="45" customWidth="1"/>
    <col min="2818" max="2820" width="8.7109375" style="45" customWidth="1"/>
    <col min="2821" max="2821" width="6.5703125" style="45" customWidth="1"/>
    <col min="2822" max="2822" width="7.28515625" style="45" customWidth="1"/>
    <col min="2823" max="3071" width="9.140625" style="45"/>
    <col min="3072" max="3072" width="31.85546875" style="45" customWidth="1"/>
    <col min="3073" max="3073" width="7.42578125" style="45" customWidth="1"/>
    <col min="3074" max="3076" width="8.7109375" style="45" customWidth="1"/>
    <col min="3077" max="3077" width="6.5703125" style="45" customWidth="1"/>
    <col min="3078" max="3078" width="7.28515625" style="45" customWidth="1"/>
    <col min="3079" max="3327" width="9.140625" style="45"/>
    <col min="3328" max="3328" width="31.85546875" style="45" customWidth="1"/>
    <col min="3329" max="3329" width="7.42578125" style="45" customWidth="1"/>
    <col min="3330" max="3332" width="8.7109375" style="45" customWidth="1"/>
    <col min="3333" max="3333" width="6.5703125" style="45" customWidth="1"/>
    <col min="3334" max="3334" width="7.28515625" style="45" customWidth="1"/>
    <col min="3335" max="3583" width="9.140625" style="45"/>
    <col min="3584" max="3584" width="31.85546875" style="45" customWidth="1"/>
    <col min="3585" max="3585" width="7.42578125" style="45" customWidth="1"/>
    <col min="3586" max="3588" width="8.7109375" style="45" customWidth="1"/>
    <col min="3589" max="3589" width="6.5703125" style="45" customWidth="1"/>
    <col min="3590" max="3590" width="7.28515625" style="45" customWidth="1"/>
    <col min="3591" max="3839" width="9.140625" style="45"/>
    <col min="3840" max="3840" width="31.85546875" style="45" customWidth="1"/>
    <col min="3841" max="3841" width="7.42578125" style="45" customWidth="1"/>
    <col min="3842" max="3844" width="8.7109375" style="45" customWidth="1"/>
    <col min="3845" max="3845" width="6.5703125" style="45" customWidth="1"/>
    <col min="3846" max="3846" width="7.28515625" style="45" customWidth="1"/>
    <col min="3847" max="4095" width="9.140625" style="45"/>
    <col min="4096" max="4096" width="31.85546875" style="45" customWidth="1"/>
    <col min="4097" max="4097" width="7.42578125" style="45" customWidth="1"/>
    <col min="4098" max="4100" width="8.7109375" style="45" customWidth="1"/>
    <col min="4101" max="4101" width="6.5703125" style="45" customWidth="1"/>
    <col min="4102" max="4102" width="7.28515625" style="45" customWidth="1"/>
    <col min="4103" max="4351" width="9.140625" style="45"/>
    <col min="4352" max="4352" width="31.85546875" style="45" customWidth="1"/>
    <col min="4353" max="4353" width="7.42578125" style="45" customWidth="1"/>
    <col min="4354" max="4356" width="8.7109375" style="45" customWidth="1"/>
    <col min="4357" max="4357" width="6.5703125" style="45" customWidth="1"/>
    <col min="4358" max="4358" width="7.28515625" style="45" customWidth="1"/>
    <col min="4359" max="4607" width="9.140625" style="45"/>
    <col min="4608" max="4608" width="31.85546875" style="45" customWidth="1"/>
    <col min="4609" max="4609" width="7.42578125" style="45" customWidth="1"/>
    <col min="4610" max="4612" width="8.7109375" style="45" customWidth="1"/>
    <col min="4613" max="4613" width="6.5703125" style="45" customWidth="1"/>
    <col min="4614" max="4614" width="7.28515625" style="45" customWidth="1"/>
    <col min="4615" max="4863" width="9.140625" style="45"/>
    <col min="4864" max="4864" width="31.85546875" style="45" customWidth="1"/>
    <col min="4865" max="4865" width="7.42578125" style="45" customWidth="1"/>
    <col min="4866" max="4868" width="8.7109375" style="45" customWidth="1"/>
    <col min="4869" max="4869" width="6.5703125" style="45" customWidth="1"/>
    <col min="4870" max="4870" width="7.28515625" style="45" customWidth="1"/>
    <col min="4871" max="5119" width="9.140625" style="45"/>
    <col min="5120" max="5120" width="31.85546875" style="45" customWidth="1"/>
    <col min="5121" max="5121" width="7.42578125" style="45" customWidth="1"/>
    <col min="5122" max="5124" width="8.7109375" style="45" customWidth="1"/>
    <col min="5125" max="5125" width="6.5703125" style="45" customWidth="1"/>
    <col min="5126" max="5126" width="7.28515625" style="45" customWidth="1"/>
    <col min="5127" max="5375" width="9.140625" style="45"/>
    <col min="5376" max="5376" width="31.85546875" style="45" customWidth="1"/>
    <col min="5377" max="5377" width="7.42578125" style="45" customWidth="1"/>
    <col min="5378" max="5380" width="8.7109375" style="45" customWidth="1"/>
    <col min="5381" max="5381" width="6.5703125" style="45" customWidth="1"/>
    <col min="5382" max="5382" width="7.28515625" style="45" customWidth="1"/>
    <col min="5383" max="5631" width="9.140625" style="45"/>
    <col min="5632" max="5632" width="31.85546875" style="45" customWidth="1"/>
    <col min="5633" max="5633" width="7.42578125" style="45" customWidth="1"/>
    <col min="5634" max="5636" width="8.7109375" style="45" customWidth="1"/>
    <col min="5637" max="5637" width="6.5703125" style="45" customWidth="1"/>
    <col min="5638" max="5638" width="7.28515625" style="45" customWidth="1"/>
    <col min="5639" max="5887" width="9.140625" style="45"/>
    <col min="5888" max="5888" width="31.85546875" style="45" customWidth="1"/>
    <col min="5889" max="5889" width="7.42578125" style="45" customWidth="1"/>
    <col min="5890" max="5892" width="8.7109375" style="45" customWidth="1"/>
    <col min="5893" max="5893" width="6.5703125" style="45" customWidth="1"/>
    <col min="5894" max="5894" width="7.28515625" style="45" customWidth="1"/>
    <col min="5895" max="6143" width="9.140625" style="45"/>
    <col min="6144" max="6144" width="31.85546875" style="45" customWidth="1"/>
    <col min="6145" max="6145" width="7.42578125" style="45" customWidth="1"/>
    <col min="6146" max="6148" width="8.7109375" style="45" customWidth="1"/>
    <col min="6149" max="6149" width="6.5703125" style="45" customWidth="1"/>
    <col min="6150" max="6150" width="7.28515625" style="45" customWidth="1"/>
    <col min="6151" max="6399" width="9.140625" style="45"/>
    <col min="6400" max="6400" width="31.85546875" style="45" customWidth="1"/>
    <col min="6401" max="6401" width="7.42578125" style="45" customWidth="1"/>
    <col min="6402" max="6404" width="8.7109375" style="45" customWidth="1"/>
    <col min="6405" max="6405" width="6.5703125" style="45" customWidth="1"/>
    <col min="6406" max="6406" width="7.28515625" style="45" customWidth="1"/>
    <col min="6407" max="6655" width="9.140625" style="45"/>
    <col min="6656" max="6656" width="31.85546875" style="45" customWidth="1"/>
    <col min="6657" max="6657" width="7.42578125" style="45" customWidth="1"/>
    <col min="6658" max="6660" width="8.7109375" style="45" customWidth="1"/>
    <col min="6661" max="6661" width="6.5703125" style="45" customWidth="1"/>
    <col min="6662" max="6662" width="7.28515625" style="45" customWidth="1"/>
    <col min="6663" max="6911" width="9.140625" style="45"/>
    <col min="6912" max="6912" width="31.85546875" style="45" customWidth="1"/>
    <col min="6913" max="6913" width="7.42578125" style="45" customWidth="1"/>
    <col min="6914" max="6916" width="8.7109375" style="45" customWidth="1"/>
    <col min="6917" max="6917" width="6.5703125" style="45" customWidth="1"/>
    <col min="6918" max="6918" width="7.28515625" style="45" customWidth="1"/>
    <col min="6919" max="7167" width="9.140625" style="45"/>
    <col min="7168" max="7168" width="31.85546875" style="45" customWidth="1"/>
    <col min="7169" max="7169" width="7.42578125" style="45" customWidth="1"/>
    <col min="7170" max="7172" width="8.7109375" style="45" customWidth="1"/>
    <col min="7173" max="7173" width="6.5703125" style="45" customWidth="1"/>
    <col min="7174" max="7174" width="7.28515625" style="45" customWidth="1"/>
    <col min="7175" max="7423" width="9.140625" style="45"/>
    <col min="7424" max="7424" width="31.85546875" style="45" customWidth="1"/>
    <col min="7425" max="7425" width="7.42578125" style="45" customWidth="1"/>
    <col min="7426" max="7428" width="8.7109375" style="45" customWidth="1"/>
    <col min="7429" max="7429" width="6.5703125" style="45" customWidth="1"/>
    <col min="7430" max="7430" width="7.28515625" style="45" customWidth="1"/>
    <col min="7431" max="7679" width="9.140625" style="45"/>
    <col min="7680" max="7680" width="31.85546875" style="45" customWidth="1"/>
    <col min="7681" max="7681" width="7.42578125" style="45" customWidth="1"/>
    <col min="7682" max="7684" width="8.7109375" style="45" customWidth="1"/>
    <col min="7685" max="7685" width="6.5703125" style="45" customWidth="1"/>
    <col min="7686" max="7686" width="7.28515625" style="45" customWidth="1"/>
    <col min="7687" max="7935" width="9.140625" style="45"/>
    <col min="7936" max="7936" width="31.85546875" style="45" customWidth="1"/>
    <col min="7937" max="7937" width="7.42578125" style="45" customWidth="1"/>
    <col min="7938" max="7940" width="8.7109375" style="45" customWidth="1"/>
    <col min="7941" max="7941" width="6.5703125" style="45" customWidth="1"/>
    <col min="7942" max="7942" width="7.28515625" style="45" customWidth="1"/>
    <col min="7943" max="8191" width="9.140625" style="45"/>
    <col min="8192" max="8192" width="31.85546875" style="45" customWidth="1"/>
    <col min="8193" max="8193" width="7.42578125" style="45" customWidth="1"/>
    <col min="8194" max="8196" width="8.7109375" style="45" customWidth="1"/>
    <col min="8197" max="8197" width="6.5703125" style="45" customWidth="1"/>
    <col min="8198" max="8198" width="7.28515625" style="45" customWidth="1"/>
    <col min="8199" max="8447" width="9.140625" style="45"/>
    <col min="8448" max="8448" width="31.85546875" style="45" customWidth="1"/>
    <col min="8449" max="8449" width="7.42578125" style="45" customWidth="1"/>
    <col min="8450" max="8452" width="8.7109375" style="45" customWidth="1"/>
    <col min="8453" max="8453" width="6.5703125" style="45" customWidth="1"/>
    <col min="8454" max="8454" width="7.28515625" style="45" customWidth="1"/>
    <col min="8455" max="8703" width="9.140625" style="45"/>
    <col min="8704" max="8704" width="31.85546875" style="45" customWidth="1"/>
    <col min="8705" max="8705" width="7.42578125" style="45" customWidth="1"/>
    <col min="8706" max="8708" width="8.7109375" style="45" customWidth="1"/>
    <col min="8709" max="8709" width="6.5703125" style="45" customWidth="1"/>
    <col min="8710" max="8710" width="7.28515625" style="45" customWidth="1"/>
    <col min="8711" max="8959" width="9.140625" style="45"/>
    <col min="8960" max="8960" width="31.85546875" style="45" customWidth="1"/>
    <col min="8961" max="8961" width="7.42578125" style="45" customWidth="1"/>
    <col min="8962" max="8964" width="8.7109375" style="45" customWidth="1"/>
    <col min="8965" max="8965" width="6.5703125" style="45" customWidth="1"/>
    <col min="8966" max="8966" width="7.28515625" style="45" customWidth="1"/>
    <col min="8967" max="9215" width="9.140625" style="45"/>
    <col min="9216" max="9216" width="31.85546875" style="45" customWidth="1"/>
    <col min="9217" max="9217" width="7.42578125" style="45" customWidth="1"/>
    <col min="9218" max="9220" width="8.7109375" style="45" customWidth="1"/>
    <col min="9221" max="9221" width="6.5703125" style="45" customWidth="1"/>
    <col min="9222" max="9222" width="7.28515625" style="45" customWidth="1"/>
    <col min="9223" max="9471" width="9.140625" style="45"/>
    <col min="9472" max="9472" width="31.85546875" style="45" customWidth="1"/>
    <col min="9473" max="9473" width="7.42578125" style="45" customWidth="1"/>
    <col min="9474" max="9476" width="8.7109375" style="45" customWidth="1"/>
    <col min="9477" max="9477" width="6.5703125" style="45" customWidth="1"/>
    <col min="9478" max="9478" width="7.28515625" style="45" customWidth="1"/>
    <col min="9479" max="9727" width="9.140625" style="45"/>
    <col min="9728" max="9728" width="31.85546875" style="45" customWidth="1"/>
    <col min="9729" max="9729" width="7.42578125" style="45" customWidth="1"/>
    <col min="9730" max="9732" width="8.7109375" style="45" customWidth="1"/>
    <col min="9733" max="9733" width="6.5703125" style="45" customWidth="1"/>
    <col min="9734" max="9734" width="7.28515625" style="45" customWidth="1"/>
    <col min="9735" max="9983" width="9.140625" style="45"/>
    <col min="9984" max="9984" width="31.85546875" style="45" customWidth="1"/>
    <col min="9985" max="9985" width="7.42578125" style="45" customWidth="1"/>
    <col min="9986" max="9988" width="8.7109375" style="45" customWidth="1"/>
    <col min="9989" max="9989" width="6.5703125" style="45" customWidth="1"/>
    <col min="9990" max="9990" width="7.28515625" style="45" customWidth="1"/>
    <col min="9991" max="10239" width="9.140625" style="45"/>
    <col min="10240" max="10240" width="31.85546875" style="45" customWidth="1"/>
    <col min="10241" max="10241" width="7.42578125" style="45" customWidth="1"/>
    <col min="10242" max="10244" width="8.7109375" style="45" customWidth="1"/>
    <col min="10245" max="10245" width="6.5703125" style="45" customWidth="1"/>
    <col min="10246" max="10246" width="7.28515625" style="45" customWidth="1"/>
    <col min="10247" max="10495" width="9.140625" style="45"/>
    <col min="10496" max="10496" width="31.85546875" style="45" customWidth="1"/>
    <col min="10497" max="10497" width="7.42578125" style="45" customWidth="1"/>
    <col min="10498" max="10500" width="8.7109375" style="45" customWidth="1"/>
    <col min="10501" max="10501" width="6.5703125" style="45" customWidth="1"/>
    <col min="10502" max="10502" width="7.28515625" style="45" customWidth="1"/>
    <col min="10503" max="10751" width="9.140625" style="45"/>
    <col min="10752" max="10752" width="31.85546875" style="45" customWidth="1"/>
    <col min="10753" max="10753" width="7.42578125" style="45" customWidth="1"/>
    <col min="10754" max="10756" width="8.7109375" style="45" customWidth="1"/>
    <col min="10757" max="10757" width="6.5703125" style="45" customWidth="1"/>
    <col min="10758" max="10758" width="7.28515625" style="45" customWidth="1"/>
    <col min="10759" max="11007" width="9.140625" style="45"/>
    <col min="11008" max="11008" width="31.85546875" style="45" customWidth="1"/>
    <col min="11009" max="11009" width="7.42578125" style="45" customWidth="1"/>
    <col min="11010" max="11012" width="8.7109375" style="45" customWidth="1"/>
    <col min="11013" max="11013" width="6.5703125" style="45" customWidth="1"/>
    <col min="11014" max="11014" width="7.28515625" style="45" customWidth="1"/>
    <col min="11015" max="11263" width="9.140625" style="45"/>
    <col min="11264" max="11264" width="31.85546875" style="45" customWidth="1"/>
    <col min="11265" max="11265" width="7.42578125" style="45" customWidth="1"/>
    <col min="11266" max="11268" width="8.7109375" style="45" customWidth="1"/>
    <col min="11269" max="11269" width="6.5703125" style="45" customWidth="1"/>
    <col min="11270" max="11270" width="7.28515625" style="45" customWidth="1"/>
    <col min="11271" max="11519" width="9.140625" style="45"/>
    <col min="11520" max="11520" width="31.85546875" style="45" customWidth="1"/>
    <col min="11521" max="11521" width="7.42578125" style="45" customWidth="1"/>
    <col min="11522" max="11524" width="8.7109375" style="45" customWidth="1"/>
    <col min="11525" max="11525" width="6.5703125" style="45" customWidth="1"/>
    <col min="11526" max="11526" width="7.28515625" style="45" customWidth="1"/>
    <col min="11527" max="11775" width="9.140625" style="45"/>
    <col min="11776" max="11776" width="31.85546875" style="45" customWidth="1"/>
    <col min="11777" max="11777" width="7.42578125" style="45" customWidth="1"/>
    <col min="11778" max="11780" width="8.7109375" style="45" customWidth="1"/>
    <col min="11781" max="11781" width="6.5703125" style="45" customWidth="1"/>
    <col min="11782" max="11782" width="7.28515625" style="45" customWidth="1"/>
    <col min="11783" max="12031" width="9.140625" style="45"/>
    <col min="12032" max="12032" width="31.85546875" style="45" customWidth="1"/>
    <col min="12033" max="12033" width="7.42578125" style="45" customWidth="1"/>
    <col min="12034" max="12036" width="8.7109375" style="45" customWidth="1"/>
    <col min="12037" max="12037" width="6.5703125" style="45" customWidth="1"/>
    <col min="12038" max="12038" width="7.28515625" style="45" customWidth="1"/>
    <col min="12039" max="12287" width="9.140625" style="45"/>
    <col min="12288" max="12288" width="31.85546875" style="45" customWidth="1"/>
    <col min="12289" max="12289" width="7.42578125" style="45" customWidth="1"/>
    <col min="12290" max="12292" width="8.7109375" style="45" customWidth="1"/>
    <col min="12293" max="12293" width="6.5703125" style="45" customWidth="1"/>
    <col min="12294" max="12294" width="7.28515625" style="45" customWidth="1"/>
    <col min="12295" max="12543" width="9.140625" style="45"/>
    <col min="12544" max="12544" width="31.85546875" style="45" customWidth="1"/>
    <col min="12545" max="12545" width="7.42578125" style="45" customWidth="1"/>
    <col min="12546" max="12548" width="8.7109375" style="45" customWidth="1"/>
    <col min="12549" max="12549" width="6.5703125" style="45" customWidth="1"/>
    <col min="12550" max="12550" width="7.28515625" style="45" customWidth="1"/>
    <col min="12551" max="12799" width="9.140625" style="45"/>
    <col min="12800" max="12800" width="31.85546875" style="45" customWidth="1"/>
    <col min="12801" max="12801" width="7.42578125" style="45" customWidth="1"/>
    <col min="12802" max="12804" width="8.7109375" style="45" customWidth="1"/>
    <col min="12805" max="12805" width="6.5703125" style="45" customWidth="1"/>
    <col min="12806" max="12806" width="7.28515625" style="45" customWidth="1"/>
    <col min="12807" max="13055" width="9.140625" style="45"/>
    <col min="13056" max="13056" width="31.85546875" style="45" customWidth="1"/>
    <col min="13057" max="13057" width="7.42578125" style="45" customWidth="1"/>
    <col min="13058" max="13060" width="8.7109375" style="45" customWidth="1"/>
    <col min="13061" max="13061" width="6.5703125" style="45" customWidth="1"/>
    <col min="13062" max="13062" width="7.28515625" style="45" customWidth="1"/>
    <col min="13063" max="13311" width="9.140625" style="45"/>
    <col min="13312" max="13312" width="31.85546875" style="45" customWidth="1"/>
    <col min="13313" max="13313" width="7.42578125" style="45" customWidth="1"/>
    <col min="13314" max="13316" width="8.7109375" style="45" customWidth="1"/>
    <col min="13317" max="13317" width="6.5703125" style="45" customWidth="1"/>
    <col min="13318" max="13318" width="7.28515625" style="45" customWidth="1"/>
    <col min="13319" max="13567" width="9.140625" style="45"/>
    <col min="13568" max="13568" width="31.85546875" style="45" customWidth="1"/>
    <col min="13569" max="13569" width="7.42578125" style="45" customWidth="1"/>
    <col min="13570" max="13572" width="8.7109375" style="45" customWidth="1"/>
    <col min="13573" max="13573" width="6.5703125" style="45" customWidth="1"/>
    <col min="13574" max="13574" width="7.28515625" style="45" customWidth="1"/>
    <col min="13575" max="13823" width="9.140625" style="45"/>
    <col min="13824" max="13824" width="31.85546875" style="45" customWidth="1"/>
    <col min="13825" max="13825" width="7.42578125" style="45" customWidth="1"/>
    <col min="13826" max="13828" width="8.7109375" style="45" customWidth="1"/>
    <col min="13829" max="13829" width="6.5703125" style="45" customWidth="1"/>
    <col min="13830" max="13830" width="7.28515625" style="45" customWidth="1"/>
    <col min="13831" max="14079" width="9.140625" style="45"/>
    <col min="14080" max="14080" width="31.85546875" style="45" customWidth="1"/>
    <col min="14081" max="14081" width="7.42578125" style="45" customWidth="1"/>
    <col min="14082" max="14084" width="8.7109375" style="45" customWidth="1"/>
    <col min="14085" max="14085" width="6.5703125" style="45" customWidth="1"/>
    <col min="14086" max="14086" width="7.28515625" style="45" customWidth="1"/>
    <col min="14087" max="14335" width="9.140625" style="45"/>
    <col min="14336" max="14336" width="31.85546875" style="45" customWidth="1"/>
    <col min="14337" max="14337" width="7.42578125" style="45" customWidth="1"/>
    <col min="14338" max="14340" width="8.7109375" style="45" customWidth="1"/>
    <col min="14341" max="14341" width="6.5703125" style="45" customWidth="1"/>
    <col min="14342" max="14342" width="7.28515625" style="45" customWidth="1"/>
    <col min="14343" max="14591" width="9.140625" style="45"/>
    <col min="14592" max="14592" width="31.85546875" style="45" customWidth="1"/>
    <col min="14593" max="14593" width="7.42578125" style="45" customWidth="1"/>
    <col min="14594" max="14596" width="8.7109375" style="45" customWidth="1"/>
    <col min="14597" max="14597" width="6.5703125" style="45" customWidth="1"/>
    <col min="14598" max="14598" width="7.28515625" style="45" customWidth="1"/>
    <col min="14599" max="14847" width="9.140625" style="45"/>
    <col min="14848" max="14848" width="31.85546875" style="45" customWidth="1"/>
    <col min="14849" max="14849" width="7.42578125" style="45" customWidth="1"/>
    <col min="14850" max="14852" width="8.7109375" style="45" customWidth="1"/>
    <col min="14853" max="14853" width="6.5703125" style="45" customWidth="1"/>
    <col min="14854" max="14854" width="7.28515625" style="45" customWidth="1"/>
    <col min="14855" max="15103" width="9.140625" style="45"/>
    <col min="15104" max="15104" width="31.85546875" style="45" customWidth="1"/>
    <col min="15105" max="15105" width="7.42578125" style="45" customWidth="1"/>
    <col min="15106" max="15108" width="8.7109375" style="45" customWidth="1"/>
    <col min="15109" max="15109" width="6.5703125" style="45" customWidth="1"/>
    <col min="15110" max="15110" width="7.28515625" style="45" customWidth="1"/>
    <col min="15111" max="15359" width="9.140625" style="45"/>
    <col min="15360" max="15360" width="31.85546875" style="45" customWidth="1"/>
    <col min="15361" max="15361" width="7.42578125" style="45" customWidth="1"/>
    <col min="15362" max="15364" width="8.7109375" style="45" customWidth="1"/>
    <col min="15365" max="15365" width="6.5703125" style="45" customWidth="1"/>
    <col min="15366" max="15366" width="7.28515625" style="45" customWidth="1"/>
    <col min="15367" max="15615" width="9.140625" style="45"/>
    <col min="15616" max="15616" width="31.85546875" style="45" customWidth="1"/>
    <col min="15617" max="15617" width="7.42578125" style="45" customWidth="1"/>
    <col min="15618" max="15620" width="8.7109375" style="45" customWidth="1"/>
    <col min="15621" max="15621" width="6.5703125" style="45" customWidth="1"/>
    <col min="15622" max="15622" width="7.28515625" style="45" customWidth="1"/>
    <col min="15623" max="15871" width="9.140625" style="45"/>
    <col min="15872" max="15872" width="31.85546875" style="45" customWidth="1"/>
    <col min="15873" max="15873" width="7.42578125" style="45" customWidth="1"/>
    <col min="15874" max="15876" width="8.7109375" style="45" customWidth="1"/>
    <col min="15877" max="15877" width="6.5703125" style="45" customWidth="1"/>
    <col min="15878" max="15878" width="7.28515625" style="45" customWidth="1"/>
    <col min="15879" max="16127" width="9.140625" style="45"/>
    <col min="16128" max="16128" width="31.85546875" style="45" customWidth="1"/>
    <col min="16129" max="16129" width="7.42578125" style="45" customWidth="1"/>
    <col min="16130" max="16132" width="8.7109375" style="45" customWidth="1"/>
    <col min="16133" max="16133" width="6.5703125" style="45" customWidth="1"/>
    <col min="16134" max="16134" width="7.28515625" style="45" customWidth="1"/>
    <col min="16135" max="16384" width="9.140625" style="45"/>
  </cols>
  <sheetData>
    <row r="1" spans="1:15" ht="23.25" x14ac:dyDescent="0.2">
      <c r="A1" s="318" t="s">
        <v>81</v>
      </c>
      <c r="B1" s="318"/>
      <c r="C1" s="318"/>
      <c r="D1" s="318"/>
      <c r="E1" s="318"/>
      <c r="F1" s="318"/>
      <c r="G1" s="318"/>
      <c r="H1" s="318"/>
      <c r="I1" s="318"/>
      <c r="J1" s="319"/>
    </row>
    <row r="2" spans="1:15" ht="23.25" x14ac:dyDescent="0.2">
      <c r="A2" s="318" t="s">
        <v>672</v>
      </c>
      <c r="B2" s="318"/>
      <c r="C2" s="318"/>
      <c r="D2" s="318"/>
      <c r="E2" s="318"/>
      <c r="F2" s="318"/>
      <c r="G2" s="318"/>
      <c r="H2" s="318"/>
      <c r="I2" s="318"/>
      <c r="J2" s="319"/>
    </row>
    <row r="3" spans="1:15" ht="19.5" x14ac:dyDescent="0.2">
      <c r="A3" s="320" t="s">
        <v>79</v>
      </c>
      <c r="B3" s="320"/>
      <c r="C3" s="320"/>
      <c r="D3" s="320"/>
      <c r="E3" s="320"/>
      <c r="F3" s="320"/>
      <c r="G3" s="320"/>
      <c r="H3" s="320"/>
      <c r="I3" s="320"/>
      <c r="J3" s="320"/>
    </row>
    <row r="4" spans="1:15" ht="19.5" x14ac:dyDescent="0.2">
      <c r="A4" s="321" t="s">
        <v>77</v>
      </c>
      <c r="B4" s="321"/>
      <c r="C4" s="321"/>
      <c r="D4" s="321"/>
      <c r="E4" s="321"/>
      <c r="F4" s="321"/>
      <c r="G4" s="321"/>
      <c r="H4" s="321"/>
      <c r="I4" s="321"/>
      <c r="J4" s="322"/>
    </row>
    <row r="5" spans="1:15" x14ac:dyDescent="0.2">
      <c r="A5" s="323" t="s">
        <v>625</v>
      </c>
      <c r="B5" s="323"/>
      <c r="C5" s="164"/>
      <c r="D5" s="165"/>
      <c r="E5" s="165"/>
      <c r="F5" s="165"/>
      <c r="G5" s="165"/>
      <c r="H5" s="165"/>
      <c r="I5" s="165"/>
      <c r="J5" s="201"/>
    </row>
    <row r="6" spans="1:15" x14ac:dyDescent="0.2">
      <c r="A6" s="315" t="s">
        <v>78</v>
      </c>
      <c r="B6" s="315"/>
      <c r="C6" s="167"/>
      <c r="D6" s="168"/>
      <c r="E6" s="169"/>
      <c r="F6" s="169"/>
      <c r="G6" s="169"/>
      <c r="H6" s="169"/>
      <c r="I6" s="169"/>
      <c r="J6" s="169"/>
    </row>
    <row r="7" spans="1:15" x14ac:dyDescent="0.2">
      <c r="A7" s="170" t="s">
        <v>76</v>
      </c>
      <c r="B7" s="316" t="s">
        <v>75</v>
      </c>
      <c r="C7" s="317" t="s">
        <v>74</v>
      </c>
      <c r="D7" s="190" t="s">
        <v>73</v>
      </c>
      <c r="E7" s="190" t="s">
        <v>72</v>
      </c>
      <c r="F7" s="190" t="s">
        <v>71</v>
      </c>
      <c r="G7" s="190" t="s">
        <v>70</v>
      </c>
      <c r="H7" s="190" t="s">
        <v>69</v>
      </c>
      <c r="I7" s="190" t="s">
        <v>68</v>
      </c>
      <c r="J7" s="317" t="s">
        <v>67</v>
      </c>
    </row>
    <row r="8" spans="1:15" x14ac:dyDescent="0.2">
      <c r="A8" s="170" t="s">
        <v>66</v>
      </c>
      <c r="B8" s="316"/>
      <c r="C8" s="317"/>
      <c r="D8" s="190" t="s">
        <v>64</v>
      </c>
      <c r="E8" s="190" t="s">
        <v>63</v>
      </c>
      <c r="F8" s="190" t="s">
        <v>63</v>
      </c>
      <c r="G8" s="190" t="s">
        <v>62</v>
      </c>
      <c r="H8" s="190" t="s">
        <v>61</v>
      </c>
      <c r="I8" s="190" t="s">
        <v>60</v>
      </c>
      <c r="J8" s="317"/>
    </row>
    <row r="9" spans="1:15" x14ac:dyDescent="0.2">
      <c r="A9" s="172" t="s">
        <v>26</v>
      </c>
      <c r="B9" s="173" t="s">
        <v>22</v>
      </c>
      <c r="C9" s="172" t="s">
        <v>37</v>
      </c>
      <c r="D9" s="172" t="s">
        <v>17</v>
      </c>
      <c r="E9" s="172">
        <v>4</v>
      </c>
      <c r="F9" s="172">
        <v>0</v>
      </c>
      <c r="G9" s="172">
        <v>4</v>
      </c>
      <c r="H9" s="172">
        <v>0</v>
      </c>
      <c r="I9" s="172">
        <v>8</v>
      </c>
      <c r="J9" s="174" t="s">
        <v>121</v>
      </c>
    </row>
    <row r="10" spans="1:15" x14ac:dyDescent="0.2">
      <c r="A10" s="172" t="s">
        <v>25</v>
      </c>
      <c r="B10" s="173" t="s">
        <v>20</v>
      </c>
      <c r="C10" s="172" t="s">
        <v>37</v>
      </c>
      <c r="D10" s="172" t="s">
        <v>17</v>
      </c>
      <c r="E10" s="172">
        <v>0</v>
      </c>
      <c r="F10" s="172">
        <v>1</v>
      </c>
      <c r="G10" s="172">
        <f>SUM(E10:F10)</f>
        <v>1</v>
      </c>
      <c r="H10" s="172">
        <v>0</v>
      </c>
      <c r="I10" s="172">
        <v>1</v>
      </c>
      <c r="J10" s="174" t="s">
        <v>121</v>
      </c>
    </row>
    <row r="11" spans="1:15" x14ac:dyDescent="0.2">
      <c r="A11" s="172" t="s">
        <v>671</v>
      </c>
      <c r="B11" s="176" t="s">
        <v>3</v>
      </c>
      <c r="C11" s="172" t="s">
        <v>37</v>
      </c>
      <c r="D11" s="172" t="s">
        <v>1</v>
      </c>
      <c r="E11" s="172">
        <v>0</v>
      </c>
      <c r="F11" s="172">
        <v>2</v>
      </c>
      <c r="G11" s="172">
        <v>2</v>
      </c>
      <c r="H11" s="172">
        <v>0</v>
      </c>
      <c r="I11" s="172">
        <v>5</v>
      </c>
      <c r="J11" s="174" t="s">
        <v>121</v>
      </c>
    </row>
    <row r="12" spans="1:15" s="43" customFormat="1" x14ac:dyDescent="0.2">
      <c r="A12" s="191" t="s">
        <v>1141</v>
      </c>
      <c r="B12" s="176" t="s">
        <v>2</v>
      </c>
      <c r="C12" s="172" t="s">
        <v>37</v>
      </c>
      <c r="D12" s="175" t="s">
        <v>1</v>
      </c>
      <c r="E12" s="175">
        <v>0</v>
      </c>
      <c r="F12" s="175">
        <v>2</v>
      </c>
      <c r="G12" s="175">
        <f>SUM(E12:F12)</f>
        <v>2</v>
      </c>
      <c r="H12" s="175">
        <v>0</v>
      </c>
      <c r="I12" s="175">
        <v>5</v>
      </c>
      <c r="J12" s="174" t="s">
        <v>121</v>
      </c>
    </row>
    <row r="13" spans="1:15" s="43" customFormat="1" x14ac:dyDescent="0.2">
      <c r="A13" s="172" t="s">
        <v>7</v>
      </c>
      <c r="B13" s="173" t="s">
        <v>242</v>
      </c>
      <c r="C13" s="172" t="s">
        <v>37</v>
      </c>
      <c r="D13" s="172" t="s">
        <v>1</v>
      </c>
      <c r="E13" s="172">
        <v>3</v>
      </c>
      <c r="F13" s="172">
        <v>0</v>
      </c>
      <c r="G13" s="172">
        <v>3</v>
      </c>
      <c r="H13" s="172">
        <v>3</v>
      </c>
      <c r="I13" s="172">
        <v>10</v>
      </c>
      <c r="J13" s="174" t="s">
        <v>214</v>
      </c>
    </row>
    <row r="14" spans="1:15" s="43" customFormat="1" x14ac:dyDescent="0.2">
      <c r="A14" s="175" t="s">
        <v>1142</v>
      </c>
      <c r="B14" s="185" t="s">
        <v>670</v>
      </c>
      <c r="C14" s="172" t="s">
        <v>37</v>
      </c>
      <c r="D14" s="175" t="s">
        <v>1</v>
      </c>
      <c r="E14" s="175">
        <v>3</v>
      </c>
      <c r="F14" s="175">
        <v>0</v>
      </c>
      <c r="G14" s="175">
        <f t="shared" ref="G14:G21" si="0">SUM(E14:F14)</f>
        <v>3</v>
      </c>
      <c r="H14" s="175">
        <v>3</v>
      </c>
      <c r="I14" s="175">
        <v>8</v>
      </c>
      <c r="J14" s="174" t="s">
        <v>669</v>
      </c>
      <c r="M14" s="44"/>
      <c r="N14" s="44"/>
      <c r="O14" s="44"/>
    </row>
    <row r="15" spans="1:15" s="43" customFormat="1" x14ac:dyDescent="0.2">
      <c r="A15" s="175" t="s">
        <v>1143</v>
      </c>
      <c r="B15" s="185" t="s">
        <v>668</v>
      </c>
      <c r="C15" s="172" t="s">
        <v>37</v>
      </c>
      <c r="D15" s="175" t="s">
        <v>1</v>
      </c>
      <c r="E15" s="175">
        <v>3</v>
      </c>
      <c r="F15" s="175">
        <v>0</v>
      </c>
      <c r="G15" s="175">
        <f t="shared" si="0"/>
        <v>3</v>
      </c>
      <c r="H15" s="175">
        <v>3</v>
      </c>
      <c r="I15" s="175">
        <v>8</v>
      </c>
      <c r="J15" s="174" t="s">
        <v>666</v>
      </c>
      <c r="M15" s="44"/>
      <c r="N15" s="44"/>
      <c r="O15" s="44"/>
    </row>
    <row r="16" spans="1:15" s="43" customFormat="1" x14ac:dyDescent="0.2">
      <c r="A16" s="175" t="s">
        <v>1144</v>
      </c>
      <c r="B16" s="185" t="s">
        <v>667</v>
      </c>
      <c r="C16" s="172" t="s">
        <v>37</v>
      </c>
      <c r="D16" s="175" t="s">
        <v>1</v>
      </c>
      <c r="E16" s="175">
        <v>3</v>
      </c>
      <c r="F16" s="175">
        <v>0</v>
      </c>
      <c r="G16" s="175">
        <f t="shared" si="0"/>
        <v>3</v>
      </c>
      <c r="H16" s="175">
        <v>3</v>
      </c>
      <c r="I16" s="175">
        <v>8</v>
      </c>
      <c r="J16" s="174" t="s">
        <v>666</v>
      </c>
      <c r="M16" s="44"/>
      <c r="N16" s="44"/>
      <c r="O16" s="44"/>
    </row>
    <row r="17" spans="1:10" s="43" customFormat="1" x14ac:dyDescent="0.2">
      <c r="A17" s="175" t="s">
        <v>1145</v>
      </c>
      <c r="B17" s="185" t="s">
        <v>665</v>
      </c>
      <c r="C17" s="172" t="s">
        <v>37</v>
      </c>
      <c r="D17" s="175" t="s">
        <v>1</v>
      </c>
      <c r="E17" s="175">
        <v>3</v>
      </c>
      <c r="F17" s="175">
        <v>0</v>
      </c>
      <c r="G17" s="175">
        <f t="shared" si="0"/>
        <v>3</v>
      </c>
      <c r="H17" s="175">
        <v>3</v>
      </c>
      <c r="I17" s="175">
        <v>8</v>
      </c>
      <c r="J17" s="174" t="s">
        <v>650</v>
      </c>
    </row>
    <row r="18" spans="1:10" s="43" customFormat="1" x14ac:dyDescent="0.2">
      <c r="A18" s="175" t="s">
        <v>1146</v>
      </c>
      <c r="B18" s="185" t="s">
        <v>664</v>
      </c>
      <c r="C18" s="172" t="s">
        <v>37</v>
      </c>
      <c r="D18" s="175" t="s">
        <v>1</v>
      </c>
      <c r="E18" s="175">
        <v>3</v>
      </c>
      <c r="F18" s="175">
        <v>0</v>
      </c>
      <c r="G18" s="175">
        <f t="shared" si="0"/>
        <v>3</v>
      </c>
      <c r="H18" s="175">
        <v>3</v>
      </c>
      <c r="I18" s="175">
        <v>8</v>
      </c>
      <c r="J18" s="174" t="s">
        <v>662</v>
      </c>
    </row>
    <row r="19" spans="1:10" s="43" customFormat="1" x14ac:dyDescent="0.2">
      <c r="A19" s="175" t="s">
        <v>1148</v>
      </c>
      <c r="B19" s="192" t="s">
        <v>663</v>
      </c>
      <c r="C19" s="172" t="s">
        <v>37</v>
      </c>
      <c r="D19" s="193" t="s">
        <v>1</v>
      </c>
      <c r="E19" s="193">
        <v>3</v>
      </c>
      <c r="F19" s="193">
        <v>0</v>
      </c>
      <c r="G19" s="193">
        <f t="shared" si="0"/>
        <v>3</v>
      </c>
      <c r="H19" s="193">
        <v>3</v>
      </c>
      <c r="I19" s="175">
        <v>8</v>
      </c>
      <c r="J19" s="174" t="s">
        <v>662</v>
      </c>
    </row>
    <row r="20" spans="1:10" s="43" customFormat="1" x14ac:dyDescent="0.2">
      <c r="A20" s="175" t="s">
        <v>1147</v>
      </c>
      <c r="B20" s="185" t="s">
        <v>661</v>
      </c>
      <c r="C20" s="172" t="s">
        <v>37</v>
      </c>
      <c r="D20" s="175" t="s">
        <v>1</v>
      </c>
      <c r="E20" s="175">
        <v>3</v>
      </c>
      <c r="F20" s="175">
        <v>0</v>
      </c>
      <c r="G20" s="175">
        <f t="shared" si="0"/>
        <v>3</v>
      </c>
      <c r="H20" s="175">
        <v>3</v>
      </c>
      <c r="I20" s="175">
        <v>8</v>
      </c>
      <c r="J20" s="174" t="s">
        <v>648</v>
      </c>
    </row>
    <row r="21" spans="1:10" s="43" customFormat="1" x14ac:dyDescent="0.2">
      <c r="A21" s="175" t="s">
        <v>1149</v>
      </c>
      <c r="B21" s="185" t="s">
        <v>660</v>
      </c>
      <c r="C21" s="172" t="s">
        <v>37</v>
      </c>
      <c r="D21" s="175" t="s">
        <v>1</v>
      </c>
      <c r="E21" s="175">
        <v>3</v>
      </c>
      <c r="F21" s="175">
        <v>0</v>
      </c>
      <c r="G21" s="175">
        <f t="shared" si="0"/>
        <v>3</v>
      </c>
      <c r="H21" s="175">
        <v>3</v>
      </c>
      <c r="I21" s="175">
        <v>8</v>
      </c>
      <c r="J21" s="174" t="s">
        <v>658</v>
      </c>
    </row>
    <row r="22" spans="1:10" s="43" customFormat="1" x14ac:dyDescent="0.2">
      <c r="A22" s="175" t="s">
        <v>1150</v>
      </c>
      <c r="B22" s="194" t="s">
        <v>659</v>
      </c>
      <c r="C22" s="172" t="s">
        <v>37</v>
      </c>
      <c r="D22" s="175" t="s">
        <v>1</v>
      </c>
      <c r="E22" s="175">
        <v>3</v>
      </c>
      <c r="F22" s="175">
        <v>0</v>
      </c>
      <c r="G22" s="175">
        <v>3</v>
      </c>
      <c r="H22" s="175">
        <v>3</v>
      </c>
      <c r="I22" s="175">
        <v>8</v>
      </c>
      <c r="J22" s="174" t="s">
        <v>658</v>
      </c>
    </row>
    <row r="23" spans="1:10" s="43" customFormat="1" x14ac:dyDescent="0.2">
      <c r="A23" s="175" t="s">
        <v>1151</v>
      </c>
      <c r="B23" s="185" t="s">
        <v>657</v>
      </c>
      <c r="C23" s="172" t="s">
        <v>37</v>
      </c>
      <c r="D23" s="175" t="s">
        <v>1</v>
      </c>
      <c r="E23" s="175">
        <v>3</v>
      </c>
      <c r="F23" s="175">
        <v>0</v>
      </c>
      <c r="G23" s="175">
        <v>3</v>
      </c>
      <c r="H23" s="175">
        <v>3</v>
      </c>
      <c r="I23" s="175">
        <v>8</v>
      </c>
      <c r="J23" s="174" t="s">
        <v>646</v>
      </c>
    </row>
    <row r="24" spans="1:10" x14ac:dyDescent="0.2">
      <c r="A24" s="325" t="s">
        <v>602</v>
      </c>
      <c r="B24" s="325"/>
      <c r="C24" s="325"/>
      <c r="D24" s="325"/>
      <c r="E24" s="325"/>
      <c r="F24" s="325"/>
      <c r="G24" s="325"/>
      <c r="H24" s="325"/>
      <c r="I24" s="325"/>
      <c r="J24" s="325"/>
    </row>
    <row r="25" spans="1:10" x14ac:dyDescent="0.2">
      <c r="A25" s="323" t="s">
        <v>616</v>
      </c>
      <c r="B25" s="323"/>
      <c r="C25" s="164"/>
      <c r="D25" s="177"/>
      <c r="E25" s="177"/>
      <c r="F25" s="177"/>
      <c r="G25" s="177"/>
      <c r="H25" s="177"/>
      <c r="I25" s="177"/>
      <c r="J25" s="202"/>
    </row>
    <row r="26" spans="1:10" x14ac:dyDescent="0.2">
      <c r="A26" s="315" t="s">
        <v>78</v>
      </c>
      <c r="B26" s="315"/>
      <c r="C26" s="167"/>
      <c r="D26" s="179"/>
      <c r="E26" s="180"/>
      <c r="F26" s="180"/>
      <c r="G26" s="180"/>
      <c r="H26" s="180"/>
      <c r="I26" s="180"/>
      <c r="J26" s="180"/>
    </row>
    <row r="27" spans="1:10" s="43" customFormat="1" x14ac:dyDescent="0.2">
      <c r="A27" s="171" t="s">
        <v>23</v>
      </c>
      <c r="B27" s="176" t="s">
        <v>22</v>
      </c>
      <c r="C27" s="172" t="s">
        <v>37</v>
      </c>
      <c r="D27" s="171" t="s">
        <v>17</v>
      </c>
      <c r="E27" s="171">
        <v>4</v>
      </c>
      <c r="F27" s="171">
        <v>0</v>
      </c>
      <c r="G27" s="171">
        <v>4</v>
      </c>
      <c r="H27" s="171">
        <v>0</v>
      </c>
      <c r="I27" s="171">
        <v>8</v>
      </c>
      <c r="J27" s="181" t="s">
        <v>121</v>
      </c>
    </row>
    <row r="28" spans="1:10" s="43" customFormat="1" x14ac:dyDescent="0.2">
      <c r="A28" s="171" t="s">
        <v>21</v>
      </c>
      <c r="B28" s="176" t="s">
        <v>20</v>
      </c>
      <c r="C28" s="172" t="s">
        <v>37</v>
      </c>
      <c r="D28" s="171" t="s">
        <v>17</v>
      </c>
      <c r="E28" s="171">
        <v>0</v>
      </c>
      <c r="F28" s="171">
        <v>1</v>
      </c>
      <c r="G28" s="171">
        <f>SUM(E28:F28)</f>
        <v>1</v>
      </c>
      <c r="H28" s="171">
        <v>0</v>
      </c>
      <c r="I28" s="171">
        <v>1</v>
      </c>
      <c r="J28" s="181" t="s">
        <v>121</v>
      </c>
    </row>
    <row r="29" spans="1:10" s="43" customFormat="1" x14ac:dyDescent="0.2">
      <c r="A29" s="171" t="s">
        <v>1152</v>
      </c>
      <c r="B29" s="176" t="s">
        <v>18</v>
      </c>
      <c r="C29" s="172" t="s">
        <v>37</v>
      </c>
      <c r="D29" s="171" t="s">
        <v>17</v>
      </c>
      <c r="E29" s="171">
        <v>0</v>
      </c>
      <c r="F29" s="171">
        <v>0</v>
      </c>
      <c r="G29" s="171">
        <v>0</v>
      </c>
      <c r="H29" s="171">
        <v>0</v>
      </c>
      <c r="I29" s="171">
        <v>21</v>
      </c>
      <c r="J29" s="181" t="s">
        <v>121</v>
      </c>
    </row>
    <row r="30" spans="1:10" x14ac:dyDescent="0.2">
      <c r="A30" s="175"/>
      <c r="B30" s="185"/>
      <c r="C30" s="185"/>
      <c r="D30" s="175"/>
      <c r="E30" s="175"/>
      <c r="F30" s="175"/>
      <c r="G30" s="175"/>
      <c r="H30" s="175"/>
      <c r="I30" s="175"/>
      <c r="J30" s="189"/>
    </row>
    <row r="31" spans="1:10" ht="19.5" x14ac:dyDescent="0.2">
      <c r="A31" s="321" t="s">
        <v>107</v>
      </c>
      <c r="B31" s="321"/>
      <c r="C31" s="321"/>
      <c r="D31" s="321"/>
      <c r="E31" s="321"/>
      <c r="F31" s="321"/>
      <c r="G31" s="321"/>
      <c r="H31" s="321"/>
      <c r="I31" s="321"/>
      <c r="J31" s="322"/>
    </row>
    <row r="32" spans="1:10" x14ac:dyDescent="0.2">
      <c r="A32" s="323" t="s">
        <v>615</v>
      </c>
      <c r="B32" s="323"/>
      <c r="C32" s="164"/>
      <c r="D32" s="182"/>
      <c r="E32" s="182"/>
      <c r="F32" s="182"/>
      <c r="G32" s="182"/>
      <c r="H32" s="182"/>
      <c r="I32" s="182"/>
      <c r="J32" s="189"/>
    </row>
    <row r="33" spans="1:10" x14ac:dyDescent="0.2">
      <c r="A33" s="315" t="s">
        <v>78</v>
      </c>
      <c r="B33" s="315"/>
      <c r="C33" s="167"/>
      <c r="D33" s="184"/>
      <c r="E33" s="169"/>
      <c r="F33" s="169"/>
      <c r="G33" s="169"/>
      <c r="H33" s="169"/>
      <c r="I33" s="169"/>
      <c r="J33" s="169"/>
    </row>
    <row r="34" spans="1:10" x14ac:dyDescent="0.2">
      <c r="A34" s="170" t="s">
        <v>76</v>
      </c>
      <c r="B34" s="316" t="s">
        <v>75</v>
      </c>
      <c r="C34" s="317" t="s">
        <v>74</v>
      </c>
      <c r="D34" s="190" t="s">
        <v>73</v>
      </c>
      <c r="E34" s="190" t="s">
        <v>72</v>
      </c>
      <c r="F34" s="190" t="s">
        <v>71</v>
      </c>
      <c r="G34" s="190" t="s">
        <v>70</v>
      </c>
      <c r="H34" s="190" t="s">
        <v>69</v>
      </c>
      <c r="I34" s="190" t="s">
        <v>68</v>
      </c>
      <c r="J34" s="317" t="s">
        <v>67</v>
      </c>
    </row>
    <row r="35" spans="1:10" x14ac:dyDescent="0.2">
      <c r="A35" s="170" t="s">
        <v>66</v>
      </c>
      <c r="B35" s="316"/>
      <c r="C35" s="317"/>
      <c r="D35" s="190" t="s">
        <v>64</v>
      </c>
      <c r="E35" s="190" t="s">
        <v>63</v>
      </c>
      <c r="F35" s="190" t="s">
        <v>63</v>
      </c>
      <c r="G35" s="190" t="s">
        <v>62</v>
      </c>
      <c r="H35" s="190" t="s">
        <v>61</v>
      </c>
      <c r="I35" s="190" t="s">
        <v>60</v>
      </c>
      <c r="J35" s="317"/>
    </row>
    <row r="36" spans="1:10" s="43" customFormat="1" x14ac:dyDescent="0.2">
      <c r="A36" s="172" t="s">
        <v>139</v>
      </c>
      <c r="B36" s="173" t="s">
        <v>22</v>
      </c>
      <c r="C36" s="172" t="s">
        <v>37</v>
      </c>
      <c r="D36" s="172" t="s">
        <v>17</v>
      </c>
      <c r="E36" s="172">
        <v>8</v>
      </c>
      <c r="F36" s="172">
        <v>0</v>
      </c>
      <c r="G36" s="172">
        <f>SUM(E36:F36)</f>
        <v>8</v>
      </c>
      <c r="H36" s="172">
        <v>0</v>
      </c>
      <c r="I36" s="172">
        <v>8</v>
      </c>
      <c r="J36" s="174" t="s">
        <v>121</v>
      </c>
    </row>
    <row r="37" spans="1:10" s="43" customFormat="1" x14ac:dyDescent="0.2">
      <c r="A37" s="172" t="s">
        <v>138</v>
      </c>
      <c r="B37" s="173" t="s">
        <v>20</v>
      </c>
      <c r="C37" s="172" t="s">
        <v>37</v>
      </c>
      <c r="D37" s="172" t="s">
        <v>17</v>
      </c>
      <c r="E37" s="172">
        <v>0</v>
      </c>
      <c r="F37" s="172">
        <v>1</v>
      </c>
      <c r="G37" s="172">
        <f>SUM(E37:F37)</f>
        <v>1</v>
      </c>
      <c r="H37" s="172">
        <v>0</v>
      </c>
      <c r="I37" s="172">
        <v>1</v>
      </c>
      <c r="J37" s="174" t="s">
        <v>121</v>
      </c>
    </row>
    <row r="38" spans="1:10" s="43" customFormat="1" x14ac:dyDescent="0.2">
      <c r="A38" s="172" t="s">
        <v>656</v>
      </c>
      <c r="B38" s="173" t="s">
        <v>3</v>
      </c>
      <c r="C38" s="172" t="s">
        <v>37</v>
      </c>
      <c r="D38" s="172" t="s">
        <v>1</v>
      </c>
      <c r="E38" s="172">
        <v>0</v>
      </c>
      <c r="F38" s="172">
        <v>2</v>
      </c>
      <c r="G38" s="172">
        <v>2</v>
      </c>
      <c r="H38" s="172">
        <v>0</v>
      </c>
      <c r="I38" s="172">
        <v>10</v>
      </c>
      <c r="J38" s="174" t="s">
        <v>121</v>
      </c>
    </row>
    <row r="39" spans="1:10" s="43" customFormat="1" x14ac:dyDescent="0.2">
      <c r="A39" s="172" t="s">
        <v>1153</v>
      </c>
      <c r="B39" s="173" t="s">
        <v>2</v>
      </c>
      <c r="C39" s="172" t="s">
        <v>37</v>
      </c>
      <c r="D39" s="172" t="s">
        <v>1</v>
      </c>
      <c r="E39" s="172">
        <v>0</v>
      </c>
      <c r="F39" s="172">
        <v>2</v>
      </c>
      <c r="G39" s="172">
        <v>2</v>
      </c>
      <c r="H39" s="172">
        <v>0</v>
      </c>
      <c r="I39" s="172">
        <v>10</v>
      </c>
      <c r="J39" s="174" t="s">
        <v>121</v>
      </c>
    </row>
    <row r="40" spans="1:10" s="43" customFormat="1" x14ac:dyDescent="0.2">
      <c r="A40" s="175" t="s">
        <v>112</v>
      </c>
      <c r="B40" s="185" t="s">
        <v>614</v>
      </c>
      <c r="C40" s="172" t="s">
        <v>37</v>
      </c>
      <c r="D40" s="175" t="s">
        <v>1</v>
      </c>
      <c r="E40" s="175">
        <v>3</v>
      </c>
      <c r="F40" s="175">
        <v>0</v>
      </c>
      <c r="G40" s="175">
        <f t="shared" ref="G40:G48" si="1">SUM(E40:F40)</f>
        <v>3</v>
      </c>
      <c r="H40" s="175">
        <v>3</v>
      </c>
      <c r="I40" s="175">
        <v>14</v>
      </c>
      <c r="J40" s="174" t="s">
        <v>214</v>
      </c>
    </row>
    <row r="41" spans="1:10" s="43" customFormat="1" x14ac:dyDescent="0.2">
      <c r="A41" s="175" t="s">
        <v>1154</v>
      </c>
      <c r="B41" s="185" t="s">
        <v>655</v>
      </c>
      <c r="C41" s="172" t="s">
        <v>37</v>
      </c>
      <c r="D41" s="175" t="s">
        <v>1</v>
      </c>
      <c r="E41" s="175">
        <v>3</v>
      </c>
      <c r="F41" s="175">
        <v>0</v>
      </c>
      <c r="G41" s="175">
        <f t="shared" si="1"/>
        <v>3</v>
      </c>
      <c r="H41" s="175">
        <v>3</v>
      </c>
      <c r="I41" s="175">
        <v>10</v>
      </c>
      <c r="J41" s="174" t="s">
        <v>669</v>
      </c>
    </row>
    <row r="42" spans="1:10" s="43" customFormat="1" x14ac:dyDescent="0.2">
      <c r="A42" s="175" t="s">
        <v>1155</v>
      </c>
      <c r="B42" s="185" t="s">
        <v>654</v>
      </c>
      <c r="C42" s="172" t="s">
        <v>37</v>
      </c>
      <c r="D42" s="175" t="s">
        <v>1</v>
      </c>
      <c r="E42" s="175">
        <v>3</v>
      </c>
      <c r="F42" s="175">
        <v>0</v>
      </c>
      <c r="G42" s="175">
        <f t="shared" si="1"/>
        <v>3</v>
      </c>
      <c r="H42" s="175">
        <v>3</v>
      </c>
      <c r="I42" s="175">
        <v>10</v>
      </c>
      <c r="J42" s="174" t="s">
        <v>652</v>
      </c>
    </row>
    <row r="43" spans="1:10" s="43" customFormat="1" x14ac:dyDescent="0.2">
      <c r="A43" s="175" t="s">
        <v>1156</v>
      </c>
      <c r="B43" s="185" t="s">
        <v>653</v>
      </c>
      <c r="C43" s="172" t="s">
        <v>37</v>
      </c>
      <c r="D43" s="175" t="s">
        <v>1</v>
      </c>
      <c r="E43" s="175">
        <v>3</v>
      </c>
      <c r="F43" s="175">
        <v>0</v>
      </c>
      <c r="G43" s="175">
        <f t="shared" si="1"/>
        <v>3</v>
      </c>
      <c r="H43" s="175">
        <v>3</v>
      </c>
      <c r="I43" s="175">
        <v>10</v>
      </c>
      <c r="J43" s="174" t="s">
        <v>652</v>
      </c>
    </row>
    <row r="44" spans="1:10" s="43" customFormat="1" x14ac:dyDescent="0.2">
      <c r="A44" s="195" t="s">
        <v>1157</v>
      </c>
      <c r="B44" s="196" t="s">
        <v>651</v>
      </c>
      <c r="C44" s="172" t="s">
        <v>37</v>
      </c>
      <c r="D44" s="197" t="s">
        <v>1</v>
      </c>
      <c r="E44" s="197">
        <v>3</v>
      </c>
      <c r="F44" s="197">
        <v>0</v>
      </c>
      <c r="G44" s="197">
        <f t="shared" si="1"/>
        <v>3</v>
      </c>
      <c r="H44" s="197">
        <v>3</v>
      </c>
      <c r="I44" s="195">
        <v>10</v>
      </c>
      <c r="J44" s="174" t="s">
        <v>650</v>
      </c>
    </row>
    <row r="45" spans="1:10" s="43" customFormat="1" x14ac:dyDescent="0.2">
      <c r="A45" s="195" t="s">
        <v>1158</v>
      </c>
      <c r="B45" s="196" t="s">
        <v>649</v>
      </c>
      <c r="C45" s="172" t="s">
        <v>37</v>
      </c>
      <c r="D45" s="197" t="s">
        <v>1</v>
      </c>
      <c r="E45" s="197">
        <v>3</v>
      </c>
      <c r="F45" s="197">
        <v>0</v>
      </c>
      <c r="G45" s="197">
        <f t="shared" si="1"/>
        <v>3</v>
      </c>
      <c r="H45" s="197">
        <v>3</v>
      </c>
      <c r="I45" s="195">
        <v>10</v>
      </c>
      <c r="J45" s="174" t="s">
        <v>648</v>
      </c>
    </row>
    <row r="46" spans="1:10" s="43" customFormat="1" x14ac:dyDescent="0.2">
      <c r="A46" s="195" t="s">
        <v>1159</v>
      </c>
      <c r="B46" s="196" t="s">
        <v>647</v>
      </c>
      <c r="C46" s="172" t="s">
        <v>37</v>
      </c>
      <c r="D46" s="197" t="s">
        <v>1</v>
      </c>
      <c r="E46" s="197">
        <v>3</v>
      </c>
      <c r="F46" s="197">
        <v>0</v>
      </c>
      <c r="G46" s="197">
        <f t="shared" si="1"/>
        <v>3</v>
      </c>
      <c r="H46" s="197">
        <v>3</v>
      </c>
      <c r="I46" s="195">
        <v>10</v>
      </c>
      <c r="J46" s="174" t="s">
        <v>646</v>
      </c>
    </row>
    <row r="47" spans="1:10" s="43" customFormat="1" x14ac:dyDescent="0.2">
      <c r="A47" s="172" t="s">
        <v>137</v>
      </c>
      <c r="B47" s="173" t="s">
        <v>604</v>
      </c>
      <c r="C47" s="172" t="s">
        <v>37</v>
      </c>
      <c r="D47" s="172" t="s">
        <v>17</v>
      </c>
      <c r="E47" s="172">
        <v>8</v>
      </c>
      <c r="F47" s="172">
        <v>0</v>
      </c>
      <c r="G47" s="172">
        <f t="shared" si="1"/>
        <v>8</v>
      </c>
      <c r="H47" s="172">
        <v>0</v>
      </c>
      <c r="I47" s="172">
        <v>8</v>
      </c>
      <c r="J47" s="174" t="s">
        <v>121</v>
      </c>
    </row>
    <row r="48" spans="1:10" s="43" customFormat="1" x14ac:dyDescent="0.2">
      <c r="A48" s="172" t="s">
        <v>135</v>
      </c>
      <c r="B48" s="173" t="s">
        <v>603</v>
      </c>
      <c r="C48" s="172" t="s">
        <v>37</v>
      </c>
      <c r="D48" s="172" t="s">
        <v>17</v>
      </c>
      <c r="E48" s="172">
        <v>0</v>
      </c>
      <c r="F48" s="172">
        <v>1</v>
      </c>
      <c r="G48" s="172">
        <f t="shared" si="1"/>
        <v>1</v>
      </c>
      <c r="H48" s="172">
        <v>0</v>
      </c>
      <c r="I48" s="172">
        <v>1</v>
      </c>
      <c r="J48" s="174" t="s">
        <v>121</v>
      </c>
    </row>
    <row r="49" spans="1:21" x14ac:dyDescent="0.2">
      <c r="A49" s="325" t="s">
        <v>602</v>
      </c>
      <c r="B49" s="325"/>
      <c r="C49" s="325"/>
      <c r="D49" s="325"/>
      <c r="E49" s="325"/>
      <c r="F49" s="325"/>
      <c r="G49" s="325"/>
      <c r="H49" s="325"/>
      <c r="I49" s="325"/>
      <c r="J49" s="325"/>
    </row>
    <row r="50" spans="1:21" x14ac:dyDescent="0.2">
      <c r="A50" s="326" t="s">
        <v>601</v>
      </c>
      <c r="B50" s="326"/>
      <c r="C50" s="187"/>
      <c r="D50" s="188"/>
      <c r="E50" s="188"/>
      <c r="F50" s="188"/>
      <c r="G50" s="188"/>
      <c r="H50" s="188"/>
      <c r="I50" s="188"/>
      <c r="J50" s="189"/>
    </row>
    <row r="51" spans="1:21" x14ac:dyDescent="0.2">
      <c r="A51" s="315" t="s">
        <v>78</v>
      </c>
      <c r="B51" s="315"/>
      <c r="C51" s="167"/>
      <c r="D51" s="179"/>
      <c r="E51" s="180"/>
      <c r="F51" s="180"/>
      <c r="G51" s="180"/>
      <c r="H51" s="180"/>
      <c r="I51" s="180"/>
      <c r="J51" s="180"/>
    </row>
    <row r="52" spans="1:21" x14ac:dyDescent="0.2">
      <c r="A52" s="175" t="s">
        <v>134</v>
      </c>
      <c r="B52" s="176" t="s">
        <v>22</v>
      </c>
      <c r="C52" s="172" t="s">
        <v>37</v>
      </c>
      <c r="D52" s="175" t="s">
        <v>17</v>
      </c>
      <c r="E52" s="175">
        <v>8</v>
      </c>
      <c r="F52" s="175">
        <v>0</v>
      </c>
      <c r="G52" s="175">
        <f>SUM(E52:F52)</f>
        <v>8</v>
      </c>
      <c r="H52" s="175">
        <v>0</v>
      </c>
      <c r="I52" s="175">
        <v>8</v>
      </c>
      <c r="J52" s="181" t="s">
        <v>121</v>
      </c>
    </row>
    <row r="53" spans="1:21" x14ac:dyDescent="0.2">
      <c r="A53" s="175" t="s">
        <v>133</v>
      </c>
      <c r="B53" s="185" t="s">
        <v>20</v>
      </c>
      <c r="C53" s="172" t="s">
        <v>37</v>
      </c>
      <c r="D53" s="175" t="s">
        <v>17</v>
      </c>
      <c r="E53" s="175">
        <v>0</v>
      </c>
      <c r="F53" s="175">
        <v>1</v>
      </c>
      <c r="G53" s="175">
        <f>SUM(E53:F53)</f>
        <v>1</v>
      </c>
      <c r="H53" s="175">
        <v>0</v>
      </c>
      <c r="I53" s="175">
        <v>1</v>
      </c>
      <c r="J53" s="181" t="s">
        <v>121</v>
      </c>
    </row>
    <row r="54" spans="1:21" x14ac:dyDescent="0.2">
      <c r="A54" s="175" t="s">
        <v>1121</v>
      </c>
      <c r="B54" s="185" t="s">
        <v>90</v>
      </c>
      <c r="C54" s="172" t="s">
        <v>37</v>
      </c>
      <c r="D54" s="175" t="s">
        <v>17</v>
      </c>
      <c r="E54" s="175">
        <v>0</v>
      </c>
      <c r="F54" s="175">
        <v>0</v>
      </c>
      <c r="G54" s="175">
        <v>0</v>
      </c>
      <c r="H54" s="175">
        <v>0</v>
      </c>
      <c r="I54" s="175">
        <v>21</v>
      </c>
      <c r="J54" s="181" t="s">
        <v>121</v>
      </c>
    </row>
    <row r="55" spans="1:21" x14ac:dyDescent="0.2">
      <c r="A55" s="175" t="s">
        <v>1160</v>
      </c>
      <c r="B55" s="185" t="s">
        <v>193</v>
      </c>
      <c r="C55" s="172" t="s">
        <v>37</v>
      </c>
      <c r="D55" s="171" t="s">
        <v>17</v>
      </c>
      <c r="E55" s="175">
        <v>0</v>
      </c>
      <c r="F55" s="175">
        <v>0</v>
      </c>
      <c r="G55" s="175">
        <f>SUM(E55:F55)</f>
        <v>0</v>
      </c>
      <c r="H55" s="175">
        <v>0</v>
      </c>
      <c r="I55" s="175">
        <v>21</v>
      </c>
      <c r="J55" s="181" t="s">
        <v>121</v>
      </c>
    </row>
    <row r="56" spans="1:21" x14ac:dyDescent="0.2">
      <c r="A56" s="175"/>
      <c r="B56" s="185"/>
      <c r="C56" s="185"/>
      <c r="D56" s="190"/>
      <c r="E56" s="177"/>
      <c r="F56" s="177"/>
      <c r="G56" s="177"/>
      <c r="H56" s="177"/>
      <c r="I56" s="177"/>
      <c r="J56" s="198"/>
    </row>
    <row r="57" spans="1:21" x14ac:dyDescent="0.2">
      <c r="A57" s="326" t="s">
        <v>600</v>
      </c>
      <c r="B57" s="326"/>
      <c r="C57" s="187"/>
      <c r="D57" s="188"/>
      <c r="E57" s="188"/>
      <c r="F57" s="188"/>
      <c r="G57" s="188"/>
      <c r="H57" s="188"/>
      <c r="I57" s="188"/>
      <c r="J57" s="189"/>
    </row>
    <row r="58" spans="1:21" x14ac:dyDescent="0.2">
      <c r="A58" s="315" t="s">
        <v>78</v>
      </c>
      <c r="B58" s="315"/>
      <c r="C58" s="167"/>
      <c r="D58" s="179"/>
      <c r="E58" s="180"/>
      <c r="F58" s="180"/>
      <c r="G58" s="180"/>
      <c r="H58" s="180"/>
      <c r="I58" s="180"/>
      <c r="J58" s="180"/>
    </row>
    <row r="59" spans="1:21" x14ac:dyDescent="0.2">
      <c r="A59" s="175" t="s">
        <v>129</v>
      </c>
      <c r="B59" s="176" t="s">
        <v>22</v>
      </c>
      <c r="C59" s="172" t="s">
        <v>37</v>
      </c>
      <c r="D59" s="175" t="s">
        <v>17</v>
      </c>
      <c r="E59" s="175">
        <v>8</v>
      </c>
      <c r="F59" s="175">
        <v>0</v>
      </c>
      <c r="G59" s="175">
        <f>SUM(E59:F59)</f>
        <v>8</v>
      </c>
      <c r="H59" s="175">
        <v>0</v>
      </c>
      <c r="I59" s="175">
        <v>8</v>
      </c>
      <c r="J59" s="181" t="s">
        <v>121</v>
      </c>
    </row>
    <row r="60" spans="1:21" s="47" customFormat="1" x14ac:dyDescent="0.2">
      <c r="A60" s="199" t="s">
        <v>127</v>
      </c>
      <c r="B60" s="200" t="s">
        <v>20</v>
      </c>
      <c r="C60" s="172" t="s">
        <v>37</v>
      </c>
      <c r="D60" s="199" t="s">
        <v>17</v>
      </c>
      <c r="E60" s="199">
        <v>0</v>
      </c>
      <c r="F60" s="199">
        <v>1</v>
      </c>
      <c r="G60" s="199">
        <f>SUM(E60:F60)</f>
        <v>1</v>
      </c>
      <c r="H60" s="199">
        <v>0</v>
      </c>
      <c r="I60" s="199">
        <v>1</v>
      </c>
      <c r="J60" s="174" t="s">
        <v>121</v>
      </c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</row>
    <row r="61" spans="1:21" s="47" customFormat="1" x14ac:dyDescent="0.2">
      <c r="A61" s="199" t="s">
        <v>1161</v>
      </c>
      <c r="B61" s="200" t="s">
        <v>193</v>
      </c>
      <c r="C61" s="172" t="s">
        <v>37</v>
      </c>
      <c r="D61" s="172" t="s">
        <v>17</v>
      </c>
      <c r="E61" s="199">
        <v>0</v>
      </c>
      <c r="F61" s="199">
        <v>0</v>
      </c>
      <c r="G61" s="199">
        <f>SUM(E61:F61)</f>
        <v>0</v>
      </c>
      <c r="H61" s="199">
        <v>0</v>
      </c>
      <c r="I61" s="199">
        <v>21</v>
      </c>
      <c r="J61" s="174" t="s">
        <v>121</v>
      </c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</row>
    <row r="62" spans="1:21" x14ac:dyDescent="0.2">
      <c r="A62" s="43"/>
      <c r="B62" s="43"/>
      <c r="C62" s="43"/>
      <c r="D62" s="43"/>
      <c r="E62" s="43"/>
      <c r="F62" s="43"/>
      <c r="G62" s="43"/>
      <c r="H62" s="43"/>
      <c r="I62" s="43"/>
      <c r="J62" s="163"/>
    </row>
  </sheetData>
  <mergeCells count="23">
    <mergeCell ref="A33:B33"/>
    <mergeCell ref="B34:B35"/>
    <mergeCell ref="J34:J35"/>
    <mergeCell ref="C34:C35"/>
    <mergeCell ref="A58:B58"/>
    <mergeCell ref="A50:B50"/>
    <mergeCell ref="A51:B51"/>
    <mergeCell ref="A57:B57"/>
    <mergeCell ref="A49:J49"/>
    <mergeCell ref="C7:C8"/>
    <mergeCell ref="A26:B26"/>
    <mergeCell ref="A32:B32"/>
    <mergeCell ref="A1:J1"/>
    <mergeCell ref="A2:J2"/>
    <mergeCell ref="A3:J3"/>
    <mergeCell ref="A4:J4"/>
    <mergeCell ref="A5:B5"/>
    <mergeCell ref="A6:B6"/>
    <mergeCell ref="B7:B8"/>
    <mergeCell ref="J7:J8"/>
    <mergeCell ref="A24:J24"/>
    <mergeCell ref="A25:B25"/>
    <mergeCell ref="A31:J31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22"/>
  <sheetViews>
    <sheetView workbookViewId="0">
      <selection activeCell="B30" sqref="B30"/>
    </sheetView>
  </sheetViews>
  <sheetFormatPr defaultRowHeight="12.75" x14ac:dyDescent="0.2"/>
  <cols>
    <col min="1" max="1" width="12.140625" style="9" bestFit="1" customWidth="1"/>
    <col min="2" max="2" width="51.85546875" style="9" bestFit="1" customWidth="1"/>
    <col min="3" max="3" width="14.5703125" style="9" bestFit="1" customWidth="1"/>
    <col min="4" max="4" width="8.5703125" style="25" bestFit="1" customWidth="1"/>
    <col min="5" max="5" width="11.140625" style="9" bestFit="1" customWidth="1"/>
    <col min="6" max="6" width="11" style="9" bestFit="1" customWidth="1"/>
    <col min="7" max="7" width="8.7109375" style="9" bestFit="1" customWidth="1"/>
    <col min="8" max="8" width="8" style="9" bestFit="1" customWidth="1"/>
    <col min="9" max="9" width="8.140625" style="9" bestFit="1" customWidth="1"/>
    <col min="10" max="11" width="9.140625" style="9"/>
    <col min="12" max="12" width="13" style="9" customWidth="1"/>
    <col min="13" max="16384" width="9.140625" style="9"/>
  </cols>
  <sheetData>
    <row r="1" spans="1:12" ht="22.5" x14ac:dyDescent="0.2">
      <c r="A1" s="276" t="s">
        <v>81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</row>
    <row r="2" spans="1:12" ht="22.5" x14ac:dyDescent="0.2">
      <c r="A2" s="277" t="s">
        <v>691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</row>
    <row r="3" spans="1:12" ht="19.5" x14ac:dyDescent="0.2">
      <c r="A3" s="285" t="s">
        <v>79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</row>
    <row r="4" spans="1:12" ht="19.5" x14ac:dyDescent="0.2">
      <c r="A4" s="285" t="s">
        <v>524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</row>
    <row r="5" spans="1:12" x14ac:dyDescent="0.2">
      <c r="A5" s="279"/>
      <c r="B5" s="279"/>
      <c r="C5" s="83"/>
      <c r="D5" s="84"/>
      <c r="E5" s="84"/>
      <c r="F5" s="84"/>
      <c r="G5" s="84"/>
      <c r="H5" s="84"/>
      <c r="I5" s="84"/>
      <c r="J5" s="85"/>
      <c r="K5" s="85"/>
      <c r="L5" s="72"/>
    </row>
    <row r="6" spans="1:12" x14ac:dyDescent="0.2">
      <c r="A6" s="263" t="s">
        <v>78</v>
      </c>
      <c r="B6" s="264"/>
      <c r="C6" s="17"/>
      <c r="D6" s="204"/>
      <c r="E6" s="22"/>
      <c r="F6" s="22"/>
      <c r="G6" s="22"/>
      <c r="H6" s="22"/>
      <c r="I6" s="22"/>
      <c r="J6" s="22"/>
      <c r="K6" s="22"/>
      <c r="L6" s="22"/>
    </row>
    <row r="7" spans="1:12" x14ac:dyDescent="0.2">
      <c r="A7" s="23" t="s">
        <v>76</v>
      </c>
      <c r="B7" s="274" t="s">
        <v>75</v>
      </c>
      <c r="C7" s="61" t="s">
        <v>74</v>
      </c>
      <c r="D7" s="24" t="s">
        <v>73</v>
      </c>
      <c r="E7" s="24" t="s">
        <v>72</v>
      </c>
      <c r="F7" s="24" t="s">
        <v>71</v>
      </c>
      <c r="G7" s="24" t="s">
        <v>70</v>
      </c>
      <c r="H7" s="24" t="s">
        <v>69</v>
      </c>
      <c r="I7" s="24" t="s">
        <v>68</v>
      </c>
      <c r="J7" s="262" t="s">
        <v>67</v>
      </c>
      <c r="K7" s="262"/>
      <c r="L7" s="262"/>
    </row>
    <row r="8" spans="1:12" x14ac:dyDescent="0.2">
      <c r="A8" s="23" t="s">
        <v>66</v>
      </c>
      <c r="B8" s="274"/>
      <c r="C8" s="61" t="s">
        <v>65</v>
      </c>
      <c r="D8" s="24" t="s">
        <v>64</v>
      </c>
      <c r="E8" s="24" t="s">
        <v>63</v>
      </c>
      <c r="F8" s="24" t="s">
        <v>63</v>
      </c>
      <c r="G8" s="24" t="s">
        <v>62</v>
      </c>
      <c r="H8" s="24" t="s">
        <v>61</v>
      </c>
      <c r="I8" s="24" t="s">
        <v>60</v>
      </c>
      <c r="J8" s="262"/>
      <c r="K8" s="262"/>
      <c r="L8" s="262"/>
    </row>
    <row r="9" spans="1:12" x14ac:dyDescent="0.2">
      <c r="A9" s="59" t="s">
        <v>1169</v>
      </c>
      <c r="B9" s="64" t="s">
        <v>690</v>
      </c>
      <c r="C9" s="59" t="s">
        <v>37</v>
      </c>
      <c r="D9" s="59" t="s">
        <v>689</v>
      </c>
      <c r="E9" s="59">
        <v>3</v>
      </c>
      <c r="F9" s="62">
        <v>0</v>
      </c>
      <c r="G9" s="59">
        <v>3</v>
      </c>
      <c r="H9" s="59">
        <v>3</v>
      </c>
      <c r="I9" s="59">
        <v>8</v>
      </c>
      <c r="J9" s="327" t="s">
        <v>687</v>
      </c>
      <c r="K9" s="327"/>
      <c r="L9" s="327"/>
    </row>
    <row r="10" spans="1:12" x14ac:dyDescent="0.2">
      <c r="A10" s="59" t="s">
        <v>1170</v>
      </c>
      <c r="B10" s="64" t="s">
        <v>688</v>
      </c>
      <c r="C10" s="59" t="s">
        <v>37</v>
      </c>
      <c r="D10" s="59" t="s">
        <v>1</v>
      </c>
      <c r="E10" s="59">
        <v>3</v>
      </c>
      <c r="F10" s="62">
        <v>0</v>
      </c>
      <c r="G10" s="59">
        <v>3</v>
      </c>
      <c r="H10" s="59">
        <v>3</v>
      </c>
      <c r="I10" s="59">
        <v>8</v>
      </c>
      <c r="J10" s="327" t="s">
        <v>687</v>
      </c>
      <c r="K10" s="327"/>
      <c r="L10" s="327"/>
    </row>
    <row r="11" spans="1:12" ht="25.5" x14ac:dyDescent="0.2">
      <c r="A11" s="59" t="s">
        <v>1171</v>
      </c>
      <c r="B11" s="64" t="s">
        <v>686</v>
      </c>
      <c r="C11" s="59" t="s">
        <v>37</v>
      </c>
      <c r="D11" s="59" t="s">
        <v>1</v>
      </c>
      <c r="E11" s="59">
        <v>3</v>
      </c>
      <c r="F11" s="19">
        <v>0</v>
      </c>
      <c r="G11" s="59">
        <v>3</v>
      </c>
      <c r="H11" s="59">
        <v>3</v>
      </c>
      <c r="I11" s="59">
        <v>8</v>
      </c>
      <c r="J11" s="257" t="s">
        <v>684</v>
      </c>
      <c r="K11" s="257"/>
      <c r="L11" s="257"/>
    </row>
    <row r="12" spans="1:12" ht="25.5" x14ac:dyDescent="0.2">
      <c r="A12" s="59" t="s">
        <v>1172</v>
      </c>
      <c r="B12" s="64" t="s">
        <v>685</v>
      </c>
      <c r="C12" s="59" t="s">
        <v>37</v>
      </c>
      <c r="D12" s="59" t="s">
        <v>1</v>
      </c>
      <c r="E12" s="59">
        <v>3</v>
      </c>
      <c r="F12" s="19">
        <v>0</v>
      </c>
      <c r="G12" s="59">
        <v>3</v>
      </c>
      <c r="H12" s="59">
        <v>3</v>
      </c>
      <c r="I12" s="59">
        <v>8</v>
      </c>
      <c r="J12" s="257" t="s">
        <v>684</v>
      </c>
      <c r="K12" s="257"/>
      <c r="L12" s="257"/>
    </row>
    <row r="13" spans="1:12" ht="25.5" x14ac:dyDescent="0.2">
      <c r="A13" s="59" t="s">
        <v>1173</v>
      </c>
      <c r="B13" s="64" t="s">
        <v>683</v>
      </c>
      <c r="C13" s="59" t="s">
        <v>37</v>
      </c>
      <c r="D13" s="59" t="s">
        <v>1</v>
      </c>
      <c r="E13" s="59">
        <v>3</v>
      </c>
      <c r="F13" s="19">
        <v>0</v>
      </c>
      <c r="G13" s="59">
        <v>3</v>
      </c>
      <c r="H13" s="59">
        <v>3</v>
      </c>
      <c r="I13" s="59">
        <v>8</v>
      </c>
      <c r="J13" s="257" t="s">
        <v>1162</v>
      </c>
      <c r="K13" s="257"/>
      <c r="L13" s="257"/>
    </row>
    <row r="14" spans="1:12" x14ac:dyDescent="0.2">
      <c r="A14" s="59" t="s">
        <v>1174</v>
      </c>
      <c r="B14" s="64" t="s">
        <v>682</v>
      </c>
      <c r="C14" s="59" t="s">
        <v>37</v>
      </c>
      <c r="D14" s="59" t="s">
        <v>1</v>
      </c>
      <c r="E14" s="59">
        <v>3</v>
      </c>
      <c r="F14" s="19">
        <v>0</v>
      </c>
      <c r="G14" s="59">
        <v>3</v>
      </c>
      <c r="H14" s="59">
        <v>3</v>
      </c>
      <c r="I14" s="59">
        <v>8</v>
      </c>
      <c r="J14" s="257" t="s">
        <v>1163</v>
      </c>
      <c r="K14" s="257"/>
      <c r="L14" s="257"/>
    </row>
    <row r="15" spans="1:12" x14ac:dyDescent="0.2">
      <c r="A15" s="59" t="s">
        <v>1175</v>
      </c>
      <c r="B15" s="64" t="s">
        <v>681</v>
      </c>
      <c r="C15" s="59" t="s">
        <v>37</v>
      </c>
      <c r="D15" s="59" t="s">
        <v>1</v>
      </c>
      <c r="E15" s="59">
        <v>3</v>
      </c>
      <c r="F15" s="19">
        <v>0</v>
      </c>
      <c r="G15" s="59">
        <v>3</v>
      </c>
      <c r="H15" s="59">
        <v>3</v>
      </c>
      <c r="I15" s="59">
        <v>8</v>
      </c>
      <c r="J15" s="257" t="s">
        <v>1163</v>
      </c>
      <c r="K15" s="257"/>
      <c r="L15" s="257"/>
    </row>
    <row r="16" spans="1:12" x14ac:dyDescent="0.2">
      <c r="A16" s="59" t="s">
        <v>1176</v>
      </c>
      <c r="B16" s="64" t="s">
        <v>680</v>
      </c>
      <c r="C16" s="59" t="s">
        <v>37</v>
      </c>
      <c r="D16" s="59" t="s">
        <v>1</v>
      </c>
      <c r="E16" s="59">
        <v>3</v>
      </c>
      <c r="F16" s="19">
        <v>0</v>
      </c>
      <c r="G16" s="59">
        <v>3</v>
      </c>
      <c r="H16" s="59">
        <v>3</v>
      </c>
      <c r="I16" s="59">
        <v>8</v>
      </c>
      <c r="J16" s="257" t="s">
        <v>1164</v>
      </c>
      <c r="K16" s="257"/>
      <c r="L16" s="257"/>
    </row>
    <row r="17" spans="1:12" ht="25.5" x14ac:dyDescent="0.2">
      <c r="A17" s="59" t="s">
        <v>1177</v>
      </c>
      <c r="B17" s="64" t="s">
        <v>679</v>
      </c>
      <c r="C17" s="59" t="s">
        <v>37</v>
      </c>
      <c r="D17" s="59" t="s">
        <v>1</v>
      </c>
      <c r="E17" s="59">
        <v>3</v>
      </c>
      <c r="F17" s="62">
        <v>0</v>
      </c>
      <c r="G17" s="59">
        <v>3</v>
      </c>
      <c r="H17" s="59">
        <v>3</v>
      </c>
      <c r="I17" s="59">
        <v>8</v>
      </c>
      <c r="J17" s="260" t="s">
        <v>1165</v>
      </c>
      <c r="K17" s="260"/>
      <c r="L17" s="260"/>
    </row>
    <row r="18" spans="1:12" ht="25.5" x14ac:dyDescent="0.2">
      <c r="A18" s="59" t="s">
        <v>1178</v>
      </c>
      <c r="B18" s="64" t="s">
        <v>678</v>
      </c>
      <c r="C18" s="59" t="s">
        <v>37</v>
      </c>
      <c r="D18" s="59" t="s">
        <v>1</v>
      </c>
      <c r="E18" s="59">
        <v>3</v>
      </c>
      <c r="F18" s="19">
        <v>0</v>
      </c>
      <c r="G18" s="59">
        <v>3</v>
      </c>
      <c r="H18" s="59">
        <v>3</v>
      </c>
      <c r="I18" s="59">
        <v>8</v>
      </c>
      <c r="J18" s="257" t="s">
        <v>1166</v>
      </c>
      <c r="K18" s="257"/>
      <c r="L18" s="257"/>
    </row>
    <row r="19" spans="1:12" ht="25.5" x14ac:dyDescent="0.2">
      <c r="A19" s="59" t="s">
        <v>1179</v>
      </c>
      <c r="B19" s="64" t="s">
        <v>677</v>
      </c>
      <c r="C19" s="59" t="s">
        <v>37</v>
      </c>
      <c r="D19" s="59" t="s">
        <v>1</v>
      </c>
      <c r="E19" s="59">
        <v>3</v>
      </c>
      <c r="F19" s="19">
        <v>0</v>
      </c>
      <c r="G19" s="59">
        <v>3</v>
      </c>
      <c r="H19" s="59">
        <v>3</v>
      </c>
      <c r="I19" s="59">
        <v>8</v>
      </c>
      <c r="J19" s="257" t="s">
        <v>1166</v>
      </c>
      <c r="K19" s="257"/>
      <c r="L19" s="257"/>
    </row>
    <row r="20" spans="1:12" x14ac:dyDescent="0.2">
      <c r="A20" s="59" t="s">
        <v>1180</v>
      </c>
      <c r="B20" s="64" t="s">
        <v>676</v>
      </c>
      <c r="C20" s="59" t="s">
        <v>37</v>
      </c>
      <c r="D20" s="59" t="s">
        <v>1</v>
      </c>
      <c r="E20" s="59">
        <v>3</v>
      </c>
      <c r="F20" s="19">
        <v>0</v>
      </c>
      <c r="G20" s="59">
        <v>3</v>
      </c>
      <c r="H20" s="59">
        <v>3</v>
      </c>
      <c r="I20" s="59">
        <v>8</v>
      </c>
      <c r="J20" s="257" t="s">
        <v>1167</v>
      </c>
      <c r="K20" s="257"/>
      <c r="L20" s="257"/>
    </row>
    <row r="21" spans="1:12" ht="25.5" x14ac:dyDescent="0.2">
      <c r="A21" s="59" t="s">
        <v>1181</v>
      </c>
      <c r="B21" s="64" t="s">
        <v>675</v>
      </c>
      <c r="C21" s="59" t="s">
        <v>37</v>
      </c>
      <c r="D21" s="59" t="s">
        <v>1</v>
      </c>
      <c r="E21" s="59">
        <v>3</v>
      </c>
      <c r="F21" s="19">
        <v>0</v>
      </c>
      <c r="G21" s="59">
        <v>3</v>
      </c>
      <c r="H21" s="59">
        <v>3</v>
      </c>
      <c r="I21" s="59">
        <v>8</v>
      </c>
      <c r="J21" s="257" t="s">
        <v>1168</v>
      </c>
      <c r="K21" s="257"/>
      <c r="L21" s="257"/>
    </row>
    <row r="22" spans="1:12" ht="25.5" x14ac:dyDescent="0.2">
      <c r="A22" s="60" t="s">
        <v>1182</v>
      </c>
      <c r="B22" s="205" t="s">
        <v>674</v>
      </c>
      <c r="C22" s="59" t="s">
        <v>37</v>
      </c>
      <c r="D22" s="59" t="s">
        <v>1</v>
      </c>
      <c r="E22" s="59">
        <v>3</v>
      </c>
      <c r="F22" s="19">
        <v>0</v>
      </c>
      <c r="G22" s="59">
        <v>3</v>
      </c>
      <c r="H22" s="59">
        <v>3</v>
      </c>
      <c r="I22" s="59">
        <v>8</v>
      </c>
      <c r="J22" s="327" t="s">
        <v>673</v>
      </c>
      <c r="K22" s="327"/>
      <c r="L22" s="327"/>
    </row>
  </sheetData>
  <mergeCells count="22">
    <mergeCell ref="A4:L4"/>
    <mergeCell ref="A5:B5"/>
    <mergeCell ref="J12:L12"/>
    <mergeCell ref="J17:L17"/>
    <mergeCell ref="J18:L18"/>
    <mergeCell ref="J9:L9"/>
    <mergeCell ref="J22:L22"/>
    <mergeCell ref="J21:L21"/>
    <mergeCell ref="J19:L19"/>
    <mergeCell ref="J10:L10"/>
    <mergeCell ref="A1:L1"/>
    <mergeCell ref="A2:L2"/>
    <mergeCell ref="A6:B6"/>
    <mergeCell ref="B7:B8"/>
    <mergeCell ref="J7:L8"/>
    <mergeCell ref="A3:L3"/>
    <mergeCell ref="J13:L13"/>
    <mergeCell ref="J11:L11"/>
    <mergeCell ref="J20:L20"/>
    <mergeCell ref="J14:L14"/>
    <mergeCell ref="J15:L15"/>
    <mergeCell ref="J16:L16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32"/>
  <sheetViews>
    <sheetView zoomScale="90" zoomScaleNormal="90" workbookViewId="0">
      <selection sqref="A1:J1"/>
    </sheetView>
  </sheetViews>
  <sheetFormatPr defaultRowHeight="15" x14ac:dyDescent="0.25"/>
  <cols>
    <col min="1" max="1" width="8.85546875" style="206" bestFit="1" customWidth="1"/>
    <col min="2" max="2" width="34" style="206" customWidth="1"/>
    <col min="3" max="3" width="15.5703125" style="206" bestFit="1" customWidth="1"/>
    <col min="4" max="4" width="9.28515625" style="206" bestFit="1" customWidth="1"/>
    <col min="5" max="6" width="11.7109375" style="206" bestFit="1" customWidth="1"/>
    <col min="7" max="7" width="9.140625" style="206" bestFit="1" customWidth="1"/>
    <col min="8" max="8" width="8.42578125" style="206" bestFit="1" customWidth="1"/>
    <col min="9" max="9" width="8.85546875" style="206" bestFit="1" customWidth="1"/>
    <col min="10" max="10" width="29.140625" style="206" bestFit="1" customWidth="1"/>
    <col min="11" max="16384" width="9.140625" style="206"/>
  </cols>
  <sheetData>
    <row r="1" spans="1:10" ht="21.75" customHeight="1" x14ac:dyDescent="0.25">
      <c r="A1" s="329" t="s">
        <v>1632</v>
      </c>
      <c r="B1" s="330"/>
      <c r="C1" s="330"/>
      <c r="D1" s="330"/>
      <c r="E1" s="330"/>
      <c r="F1" s="330"/>
      <c r="G1" s="330"/>
      <c r="H1" s="330"/>
      <c r="I1" s="330"/>
      <c r="J1" s="330"/>
    </row>
    <row r="2" spans="1:10" ht="20.25" customHeight="1" x14ac:dyDescent="0.25">
      <c r="A2" s="331" t="s">
        <v>2069</v>
      </c>
      <c r="B2" s="330"/>
      <c r="C2" s="330"/>
      <c r="D2" s="330"/>
      <c r="E2" s="330"/>
      <c r="F2" s="330"/>
      <c r="G2" s="330"/>
      <c r="H2" s="330"/>
      <c r="I2" s="330"/>
      <c r="J2" s="330"/>
    </row>
    <row r="3" spans="1:10" x14ac:dyDescent="0.25">
      <c r="A3" s="332" t="s">
        <v>1630</v>
      </c>
      <c r="B3" s="330"/>
      <c r="C3" s="330"/>
      <c r="D3" s="330"/>
      <c r="E3" s="330"/>
      <c r="F3" s="330"/>
      <c r="G3" s="330"/>
      <c r="H3" s="330"/>
      <c r="I3" s="330"/>
      <c r="J3" s="330"/>
    </row>
    <row r="4" spans="1:10" ht="19.5" x14ac:dyDescent="0.25">
      <c r="A4" s="321" t="s">
        <v>77</v>
      </c>
      <c r="B4" s="321"/>
      <c r="C4" s="321"/>
      <c r="D4" s="321"/>
      <c r="E4" s="321"/>
      <c r="F4" s="321"/>
      <c r="G4" s="321"/>
      <c r="H4" s="321"/>
      <c r="I4" s="321"/>
      <c r="J4" s="322"/>
    </row>
    <row r="5" spans="1:10" x14ac:dyDescent="0.25">
      <c r="A5" s="328" t="s">
        <v>78</v>
      </c>
      <c r="B5" s="328"/>
      <c r="C5" s="328"/>
      <c r="D5" s="328"/>
      <c r="E5" s="328"/>
      <c r="F5" s="328"/>
      <c r="G5" s="328"/>
      <c r="H5" s="328"/>
      <c r="I5" s="328"/>
      <c r="J5" s="328"/>
    </row>
    <row r="6" spans="1:10" ht="38.25" x14ac:dyDescent="0.25">
      <c r="A6" s="207" t="s">
        <v>1569</v>
      </c>
      <c r="B6" s="207" t="s">
        <v>1682</v>
      </c>
      <c r="C6" s="207" t="s">
        <v>1568</v>
      </c>
      <c r="D6" s="207" t="s">
        <v>1567</v>
      </c>
      <c r="E6" s="207" t="s">
        <v>1566</v>
      </c>
      <c r="F6" s="207" t="s">
        <v>1565</v>
      </c>
      <c r="G6" s="207" t="s">
        <v>1564</v>
      </c>
      <c r="H6" s="207" t="s">
        <v>1563</v>
      </c>
      <c r="I6" s="207" t="s">
        <v>1562</v>
      </c>
      <c r="J6" s="207" t="s">
        <v>1703</v>
      </c>
    </row>
    <row r="7" spans="1:10" x14ac:dyDescent="0.25">
      <c r="A7" s="208" t="s">
        <v>26</v>
      </c>
      <c r="B7" s="208" t="s">
        <v>22</v>
      </c>
      <c r="C7" s="208" t="s">
        <v>37</v>
      </c>
      <c r="D7" s="208" t="s">
        <v>17</v>
      </c>
      <c r="E7" s="208">
        <v>4</v>
      </c>
      <c r="F7" s="208">
        <v>0</v>
      </c>
      <c r="G7" s="208">
        <v>4</v>
      </c>
      <c r="H7" s="208">
        <v>0</v>
      </c>
      <c r="I7" s="208">
        <v>8</v>
      </c>
      <c r="J7" s="208" t="s">
        <v>121</v>
      </c>
    </row>
    <row r="8" spans="1:10" x14ac:dyDescent="0.25">
      <c r="A8" s="208" t="s">
        <v>25</v>
      </c>
      <c r="B8" s="208" t="s">
        <v>1683</v>
      </c>
      <c r="C8" s="208" t="s">
        <v>37</v>
      </c>
      <c r="D8" s="208" t="s">
        <v>17</v>
      </c>
      <c r="E8" s="208">
        <v>0</v>
      </c>
      <c r="F8" s="208">
        <v>1</v>
      </c>
      <c r="G8" s="208">
        <v>1</v>
      </c>
      <c r="H8" s="208">
        <v>0</v>
      </c>
      <c r="I8" s="208">
        <v>1</v>
      </c>
      <c r="J8" s="208" t="s">
        <v>121</v>
      </c>
    </row>
    <row r="9" spans="1:10" x14ac:dyDescent="0.25">
      <c r="A9" s="208" t="s">
        <v>1684</v>
      </c>
      <c r="B9" s="208" t="s">
        <v>3</v>
      </c>
      <c r="C9" s="208" t="s">
        <v>37</v>
      </c>
      <c r="D9" s="208" t="s">
        <v>1</v>
      </c>
      <c r="E9" s="208">
        <v>0</v>
      </c>
      <c r="F9" s="208">
        <v>2</v>
      </c>
      <c r="G9" s="208">
        <v>2</v>
      </c>
      <c r="H9" s="208">
        <v>0</v>
      </c>
      <c r="I9" s="208">
        <v>5</v>
      </c>
      <c r="J9" s="208" t="s">
        <v>121</v>
      </c>
    </row>
    <row r="10" spans="1:10" x14ac:dyDescent="0.25">
      <c r="A10" s="208" t="s">
        <v>1685</v>
      </c>
      <c r="B10" s="208" t="s">
        <v>2</v>
      </c>
      <c r="C10" s="208" t="s">
        <v>37</v>
      </c>
      <c r="D10" s="208" t="s">
        <v>1</v>
      </c>
      <c r="E10" s="208">
        <v>0</v>
      </c>
      <c r="F10" s="208">
        <v>2</v>
      </c>
      <c r="G10" s="208">
        <v>2</v>
      </c>
      <c r="H10" s="208">
        <v>0</v>
      </c>
      <c r="I10" s="208">
        <v>5</v>
      </c>
      <c r="J10" s="208" t="s">
        <v>121</v>
      </c>
    </row>
    <row r="11" spans="1:10" ht="25.5" x14ac:dyDescent="0.25">
      <c r="A11" s="208" t="s">
        <v>1686</v>
      </c>
      <c r="B11" s="208" t="s">
        <v>1687</v>
      </c>
      <c r="C11" s="208" t="s">
        <v>37</v>
      </c>
      <c r="D11" s="208" t="s">
        <v>1</v>
      </c>
      <c r="E11" s="208">
        <v>3</v>
      </c>
      <c r="F11" s="208">
        <v>0</v>
      </c>
      <c r="G11" s="208">
        <v>3</v>
      </c>
      <c r="H11" s="208">
        <v>3</v>
      </c>
      <c r="I11" s="208">
        <v>8</v>
      </c>
      <c r="J11" s="208" t="s">
        <v>1688</v>
      </c>
    </row>
    <row r="12" spans="1:10" x14ac:dyDescent="0.25">
      <c r="A12" s="208" t="s">
        <v>1689</v>
      </c>
      <c r="B12" s="208" t="s">
        <v>1690</v>
      </c>
      <c r="C12" s="208" t="s">
        <v>37</v>
      </c>
      <c r="D12" s="208" t="s">
        <v>1</v>
      </c>
      <c r="E12" s="208">
        <v>3</v>
      </c>
      <c r="F12" s="208">
        <v>0</v>
      </c>
      <c r="G12" s="208">
        <v>3</v>
      </c>
      <c r="H12" s="208">
        <v>3</v>
      </c>
      <c r="I12" s="208">
        <v>8</v>
      </c>
      <c r="J12" s="208" t="s">
        <v>1691</v>
      </c>
    </row>
    <row r="13" spans="1:10" x14ac:dyDescent="0.25">
      <c r="A13" s="208" t="s">
        <v>23</v>
      </c>
      <c r="B13" s="208" t="s">
        <v>22</v>
      </c>
      <c r="C13" s="208" t="s">
        <v>37</v>
      </c>
      <c r="D13" s="208" t="s">
        <v>17</v>
      </c>
      <c r="E13" s="208">
        <v>4</v>
      </c>
      <c r="F13" s="208">
        <v>0</v>
      </c>
      <c r="G13" s="208">
        <v>4</v>
      </c>
      <c r="H13" s="208">
        <v>0</v>
      </c>
      <c r="I13" s="208">
        <v>8</v>
      </c>
      <c r="J13" s="208" t="s">
        <v>121</v>
      </c>
    </row>
    <row r="14" spans="1:10" x14ac:dyDescent="0.25">
      <c r="A14" s="208" t="s">
        <v>21</v>
      </c>
      <c r="B14" s="208" t="s">
        <v>1683</v>
      </c>
      <c r="C14" s="208" t="s">
        <v>37</v>
      </c>
      <c r="D14" s="208" t="s">
        <v>17</v>
      </c>
      <c r="E14" s="208">
        <v>0</v>
      </c>
      <c r="F14" s="208">
        <v>1</v>
      </c>
      <c r="G14" s="208">
        <v>1</v>
      </c>
      <c r="H14" s="208">
        <v>0</v>
      </c>
      <c r="I14" s="208">
        <v>1</v>
      </c>
      <c r="J14" s="208" t="s">
        <v>121</v>
      </c>
    </row>
    <row r="15" spans="1:10" x14ac:dyDescent="0.25">
      <c r="A15" s="208" t="s">
        <v>561</v>
      </c>
      <c r="B15" s="208" t="s">
        <v>18</v>
      </c>
      <c r="C15" s="208" t="s">
        <v>37</v>
      </c>
      <c r="D15" s="208" t="s">
        <v>17</v>
      </c>
      <c r="E15" s="208">
        <v>0</v>
      </c>
      <c r="F15" s="208">
        <v>0</v>
      </c>
      <c r="G15" s="208">
        <v>0</v>
      </c>
      <c r="H15" s="208">
        <v>0</v>
      </c>
      <c r="I15" s="208">
        <v>21</v>
      </c>
      <c r="J15" s="208" t="s">
        <v>121</v>
      </c>
    </row>
    <row r="16" spans="1:10" ht="19.5" x14ac:dyDescent="0.25">
      <c r="A16" s="321" t="s">
        <v>453</v>
      </c>
      <c r="B16" s="321"/>
      <c r="C16" s="321"/>
      <c r="D16" s="321"/>
      <c r="E16" s="321"/>
      <c r="F16" s="321"/>
      <c r="G16" s="321"/>
      <c r="H16" s="321"/>
      <c r="I16" s="321"/>
      <c r="J16" s="322"/>
    </row>
    <row r="17" spans="1:10" x14ac:dyDescent="0.25">
      <c r="A17" s="328" t="s">
        <v>78</v>
      </c>
      <c r="B17" s="328"/>
      <c r="C17" s="328"/>
      <c r="D17" s="328"/>
      <c r="E17" s="328"/>
      <c r="F17" s="328"/>
      <c r="G17" s="328"/>
      <c r="H17" s="328"/>
      <c r="I17" s="328"/>
      <c r="J17" s="328"/>
    </row>
    <row r="18" spans="1:10" x14ac:dyDescent="0.25">
      <c r="A18" s="208" t="s">
        <v>139</v>
      </c>
      <c r="B18" s="208" t="s">
        <v>22</v>
      </c>
      <c r="C18" s="208" t="s">
        <v>37</v>
      </c>
      <c r="D18" s="208" t="s">
        <v>17</v>
      </c>
      <c r="E18" s="208">
        <v>8</v>
      </c>
      <c r="F18" s="208">
        <v>0</v>
      </c>
      <c r="G18" s="208">
        <v>8</v>
      </c>
      <c r="H18" s="208">
        <v>0</v>
      </c>
      <c r="I18" s="208">
        <v>8</v>
      </c>
      <c r="J18" s="208" t="s">
        <v>121</v>
      </c>
    </row>
    <row r="19" spans="1:10" x14ac:dyDescent="0.25">
      <c r="A19" s="208" t="s">
        <v>138</v>
      </c>
      <c r="B19" s="208" t="s">
        <v>20</v>
      </c>
      <c r="C19" s="208" t="s">
        <v>37</v>
      </c>
      <c r="D19" s="208" t="s">
        <v>17</v>
      </c>
      <c r="E19" s="208">
        <v>0</v>
      </c>
      <c r="F19" s="208">
        <v>1</v>
      </c>
      <c r="G19" s="208">
        <v>1</v>
      </c>
      <c r="H19" s="208">
        <v>0</v>
      </c>
      <c r="I19" s="208">
        <v>1</v>
      </c>
      <c r="J19" s="208" t="s">
        <v>121</v>
      </c>
    </row>
    <row r="20" spans="1:10" x14ac:dyDescent="0.25">
      <c r="A20" s="208" t="s">
        <v>1692</v>
      </c>
      <c r="B20" s="208" t="s">
        <v>3</v>
      </c>
      <c r="C20" s="208" t="s">
        <v>37</v>
      </c>
      <c r="D20" s="208" t="s">
        <v>1</v>
      </c>
      <c r="E20" s="208">
        <v>0</v>
      </c>
      <c r="F20" s="208">
        <v>2</v>
      </c>
      <c r="G20" s="208">
        <v>2</v>
      </c>
      <c r="H20" s="208">
        <v>0</v>
      </c>
      <c r="I20" s="208">
        <v>10</v>
      </c>
      <c r="J20" s="208" t="s">
        <v>121</v>
      </c>
    </row>
    <row r="21" spans="1:10" x14ac:dyDescent="0.25">
      <c r="A21" s="208" t="s">
        <v>1693</v>
      </c>
      <c r="B21" s="208" t="s">
        <v>2</v>
      </c>
      <c r="C21" s="208" t="s">
        <v>37</v>
      </c>
      <c r="D21" s="208" t="s">
        <v>1</v>
      </c>
      <c r="E21" s="208">
        <v>0</v>
      </c>
      <c r="F21" s="208">
        <v>2</v>
      </c>
      <c r="G21" s="208">
        <v>2</v>
      </c>
      <c r="H21" s="208">
        <v>0</v>
      </c>
      <c r="I21" s="208">
        <v>10</v>
      </c>
      <c r="J21" s="208" t="s">
        <v>121</v>
      </c>
    </row>
    <row r="22" spans="1:10" ht="25.5" x14ac:dyDescent="0.25">
      <c r="A22" s="208" t="s">
        <v>1694</v>
      </c>
      <c r="B22" s="208" t="s">
        <v>1695</v>
      </c>
      <c r="C22" s="208" t="s">
        <v>37</v>
      </c>
      <c r="D22" s="208" t="s">
        <v>1</v>
      </c>
      <c r="E22" s="208">
        <v>3</v>
      </c>
      <c r="F22" s="208">
        <v>0</v>
      </c>
      <c r="G22" s="208">
        <v>3</v>
      </c>
      <c r="H22" s="208">
        <v>3</v>
      </c>
      <c r="I22" s="208">
        <v>10</v>
      </c>
      <c r="J22" s="208" t="s">
        <v>1696</v>
      </c>
    </row>
    <row r="23" spans="1:10" x14ac:dyDescent="0.25">
      <c r="A23" s="208" t="s">
        <v>1697</v>
      </c>
      <c r="B23" s="208" t="s">
        <v>1698</v>
      </c>
      <c r="C23" s="208" t="s">
        <v>37</v>
      </c>
      <c r="D23" s="208" t="s">
        <v>1</v>
      </c>
      <c r="E23" s="208">
        <v>3</v>
      </c>
      <c r="F23" s="208">
        <v>0</v>
      </c>
      <c r="G23" s="208">
        <v>3</v>
      </c>
      <c r="H23" s="208">
        <v>3</v>
      </c>
      <c r="I23" s="208">
        <v>10</v>
      </c>
      <c r="J23" s="208" t="s">
        <v>1691</v>
      </c>
    </row>
    <row r="24" spans="1:10" x14ac:dyDescent="0.25">
      <c r="A24" s="208" t="s">
        <v>1699</v>
      </c>
      <c r="B24" s="208" t="s">
        <v>1700</v>
      </c>
      <c r="C24" s="208" t="s">
        <v>37</v>
      </c>
      <c r="D24" s="208" t="s">
        <v>1</v>
      </c>
      <c r="E24" s="208">
        <v>3</v>
      </c>
      <c r="F24" s="208">
        <v>0</v>
      </c>
      <c r="G24" s="208">
        <v>3</v>
      </c>
      <c r="H24" s="208">
        <v>3</v>
      </c>
      <c r="I24" s="208">
        <v>10</v>
      </c>
      <c r="J24" s="208" t="s">
        <v>1701</v>
      </c>
    </row>
    <row r="25" spans="1:10" x14ac:dyDescent="0.25">
      <c r="A25" s="208" t="s">
        <v>137</v>
      </c>
      <c r="B25" s="208" t="s">
        <v>22</v>
      </c>
      <c r="C25" s="208" t="s">
        <v>37</v>
      </c>
      <c r="D25" s="208" t="s">
        <v>17</v>
      </c>
      <c r="E25" s="208">
        <v>8</v>
      </c>
      <c r="F25" s="208">
        <v>0</v>
      </c>
      <c r="G25" s="208">
        <v>8</v>
      </c>
      <c r="H25" s="208">
        <v>0</v>
      </c>
      <c r="I25" s="208">
        <v>8</v>
      </c>
      <c r="J25" s="208" t="s">
        <v>121</v>
      </c>
    </row>
    <row r="26" spans="1:10" x14ac:dyDescent="0.25">
      <c r="A26" s="208" t="s">
        <v>135</v>
      </c>
      <c r="B26" s="208" t="s">
        <v>20</v>
      </c>
      <c r="C26" s="208" t="s">
        <v>37</v>
      </c>
      <c r="D26" s="208" t="s">
        <v>17</v>
      </c>
      <c r="E26" s="208">
        <v>0</v>
      </c>
      <c r="F26" s="208">
        <v>1</v>
      </c>
      <c r="G26" s="208">
        <v>1</v>
      </c>
      <c r="H26" s="208">
        <v>0</v>
      </c>
      <c r="I26" s="208">
        <v>1</v>
      </c>
      <c r="J26" s="208" t="s">
        <v>121</v>
      </c>
    </row>
    <row r="27" spans="1:10" x14ac:dyDescent="0.25">
      <c r="A27" s="208" t="s">
        <v>134</v>
      </c>
      <c r="B27" s="208" t="s">
        <v>22</v>
      </c>
      <c r="C27" s="208" t="s">
        <v>37</v>
      </c>
      <c r="D27" s="208" t="s">
        <v>17</v>
      </c>
      <c r="E27" s="208">
        <v>8</v>
      </c>
      <c r="F27" s="208">
        <v>0</v>
      </c>
      <c r="G27" s="208">
        <v>8</v>
      </c>
      <c r="H27" s="208">
        <v>0</v>
      </c>
      <c r="I27" s="208">
        <v>8</v>
      </c>
      <c r="J27" s="208" t="s">
        <v>121</v>
      </c>
    </row>
    <row r="28" spans="1:10" x14ac:dyDescent="0.25">
      <c r="A28" s="208" t="s">
        <v>133</v>
      </c>
      <c r="B28" s="208" t="s">
        <v>20</v>
      </c>
      <c r="C28" s="208" t="s">
        <v>37</v>
      </c>
      <c r="D28" s="208" t="s">
        <v>17</v>
      </c>
      <c r="E28" s="208">
        <v>0</v>
      </c>
      <c r="F28" s="208">
        <v>1</v>
      </c>
      <c r="G28" s="208">
        <v>1</v>
      </c>
      <c r="H28" s="208">
        <v>0</v>
      </c>
      <c r="I28" s="208">
        <v>1</v>
      </c>
      <c r="J28" s="208" t="s">
        <v>121</v>
      </c>
    </row>
    <row r="29" spans="1:10" x14ac:dyDescent="0.25">
      <c r="A29" s="208" t="s">
        <v>1702</v>
      </c>
      <c r="B29" s="208" t="s">
        <v>193</v>
      </c>
      <c r="C29" s="208" t="s">
        <v>37</v>
      </c>
      <c r="D29" s="208" t="s">
        <v>17</v>
      </c>
      <c r="E29" s="208">
        <v>0</v>
      </c>
      <c r="F29" s="208">
        <v>0</v>
      </c>
      <c r="G29" s="208">
        <v>0</v>
      </c>
      <c r="H29" s="208">
        <v>0</v>
      </c>
      <c r="I29" s="208">
        <v>21</v>
      </c>
      <c r="J29" s="208" t="s">
        <v>121</v>
      </c>
    </row>
    <row r="30" spans="1:10" x14ac:dyDescent="0.25">
      <c r="A30" s="208" t="s">
        <v>129</v>
      </c>
      <c r="B30" s="208" t="s">
        <v>22</v>
      </c>
      <c r="C30" s="208" t="s">
        <v>37</v>
      </c>
      <c r="D30" s="208" t="s">
        <v>17</v>
      </c>
      <c r="E30" s="208">
        <v>8</v>
      </c>
      <c r="F30" s="208">
        <v>0</v>
      </c>
      <c r="G30" s="208">
        <v>8</v>
      </c>
      <c r="H30" s="208">
        <v>0</v>
      </c>
      <c r="I30" s="208">
        <v>8</v>
      </c>
      <c r="J30" s="208" t="s">
        <v>121</v>
      </c>
    </row>
    <row r="31" spans="1:10" x14ac:dyDescent="0.25">
      <c r="A31" s="208" t="s">
        <v>127</v>
      </c>
      <c r="B31" s="208" t="s">
        <v>20</v>
      </c>
      <c r="C31" s="208" t="s">
        <v>37</v>
      </c>
      <c r="D31" s="208" t="s">
        <v>17</v>
      </c>
      <c r="E31" s="208">
        <v>0</v>
      </c>
      <c r="F31" s="208">
        <v>1</v>
      </c>
      <c r="G31" s="208">
        <v>1</v>
      </c>
      <c r="H31" s="208">
        <v>0</v>
      </c>
      <c r="I31" s="208">
        <v>1</v>
      </c>
      <c r="J31" s="208" t="s">
        <v>121</v>
      </c>
    </row>
    <row r="32" spans="1:10" x14ac:dyDescent="0.25">
      <c r="A32" s="208" t="s">
        <v>965</v>
      </c>
      <c r="B32" s="208" t="s">
        <v>193</v>
      </c>
      <c r="C32" s="208" t="s">
        <v>37</v>
      </c>
      <c r="D32" s="208" t="s">
        <v>17</v>
      </c>
      <c r="E32" s="208">
        <v>0</v>
      </c>
      <c r="F32" s="208">
        <v>0</v>
      </c>
      <c r="G32" s="208">
        <v>0</v>
      </c>
      <c r="H32" s="208">
        <v>0</v>
      </c>
      <c r="I32" s="208">
        <v>21</v>
      </c>
      <c r="J32" s="208" t="s">
        <v>121</v>
      </c>
    </row>
  </sheetData>
  <mergeCells count="7">
    <mergeCell ref="A16:J16"/>
    <mergeCell ref="A17:J17"/>
    <mergeCell ref="A1:J1"/>
    <mergeCell ref="A2:J2"/>
    <mergeCell ref="A3:J3"/>
    <mergeCell ref="A5:J5"/>
    <mergeCell ref="A4:J4"/>
  </mergeCells>
  <pageMargins left="0.59" right="1.28" top="0.71" bottom="0.19" header="0.49" footer="0.49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J25"/>
  <sheetViews>
    <sheetView workbookViewId="0">
      <selection activeCell="A4" sqref="A4:J4"/>
    </sheetView>
  </sheetViews>
  <sheetFormatPr defaultRowHeight="15" x14ac:dyDescent="0.25"/>
  <cols>
    <col min="1" max="1" width="12.140625" bestFit="1" customWidth="1"/>
    <col min="2" max="2" width="32.85546875" bestFit="1" customWidth="1"/>
    <col min="3" max="3" width="14.5703125" bestFit="1" customWidth="1"/>
    <col min="4" max="4" width="8.5703125" bestFit="1" customWidth="1"/>
    <col min="5" max="5" width="11.140625" bestFit="1" customWidth="1"/>
    <col min="6" max="6" width="11" bestFit="1" customWidth="1"/>
    <col min="7" max="7" width="8.7109375" bestFit="1" customWidth="1"/>
    <col min="8" max="8" width="8" bestFit="1" customWidth="1"/>
    <col min="9" max="9" width="8.140625" bestFit="1" customWidth="1"/>
    <col min="10" max="10" width="30.140625" bestFit="1" customWidth="1"/>
  </cols>
  <sheetData>
    <row r="1" spans="1:10" ht="22.5" x14ac:dyDescent="0.25">
      <c r="A1" s="265" t="s">
        <v>81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10" ht="22.5" x14ac:dyDescent="0.25">
      <c r="A2" s="266" t="s">
        <v>1771</v>
      </c>
      <c r="B2" s="266"/>
      <c r="C2" s="266"/>
      <c r="D2" s="266"/>
      <c r="E2" s="266"/>
      <c r="F2" s="266"/>
      <c r="G2" s="266"/>
      <c r="H2" s="266"/>
      <c r="I2" s="266"/>
      <c r="J2" s="266"/>
    </row>
    <row r="3" spans="1:10" ht="19.5" x14ac:dyDescent="0.25">
      <c r="A3" s="267" t="s">
        <v>79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0" ht="18.75" x14ac:dyDescent="0.25">
      <c r="A4" s="268" t="s">
        <v>1770</v>
      </c>
      <c r="B4" s="268"/>
      <c r="C4" s="268"/>
      <c r="D4" s="268"/>
      <c r="E4" s="268"/>
      <c r="F4" s="268"/>
      <c r="G4" s="268"/>
      <c r="H4" s="268"/>
      <c r="I4" s="268"/>
      <c r="J4" s="268"/>
    </row>
    <row r="5" spans="1:10" x14ac:dyDescent="0.25">
      <c r="A5" s="83" t="s">
        <v>1769</v>
      </c>
      <c r="B5" s="83"/>
      <c r="C5" s="83"/>
      <c r="D5" s="84"/>
      <c r="E5" s="84"/>
      <c r="F5" s="84"/>
      <c r="G5" s="84"/>
      <c r="H5" s="84"/>
      <c r="I5" s="84"/>
      <c r="J5" s="85"/>
    </row>
    <row r="6" spans="1:10" x14ac:dyDescent="0.25">
      <c r="A6" s="263" t="s">
        <v>1742</v>
      </c>
      <c r="B6" s="264"/>
      <c r="C6" s="17"/>
      <c r="D6" s="21"/>
      <c r="E6" s="22"/>
      <c r="F6" s="22"/>
      <c r="G6" s="22"/>
      <c r="H6" s="22"/>
      <c r="I6" s="22"/>
      <c r="J6" s="22"/>
    </row>
    <row r="7" spans="1:10" x14ac:dyDescent="0.25">
      <c r="A7" s="23" t="s">
        <v>76</v>
      </c>
      <c r="B7" s="274" t="s">
        <v>75</v>
      </c>
      <c r="C7" s="61" t="s">
        <v>74</v>
      </c>
      <c r="D7" s="61" t="s">
        <v>73</v>
      </c>
      <c r="E7" s="24" t="s">
        <v>72</v>
      </c>
      <c r="F7" s="24" t="s">
        <v>71</v>
      </c>
      <c r="G7" s="24" t="s">
        <v>70</v>
      </c>
      <c r="H7" s="24" t="s">
        <v>69</v>
      </c>
      <c r="I7" s="24" t="s">
        <v>68</v>
      </c>
      <c r="J7" s="284" t="s">
        <v>67</v>
      </c>
    </row>
    <row r="8" spans="1:10" x14ac:dyDescent="0.25">
      <c r="A8" s="23" t="s">
        <v>66</v>
      </c>
      <c r="B8" s="274"/>
      <c r="C8" s="61" t="s">
        <v>65</v>
      </c>
      <c r="D8" s="61" t="s">
        <v>64</v>
      </c>
      <c r="E8" s="24" t="s">
        <v>63</v>
      </c>
      <c r="F8" s="24" t="s">
        <v>63</v>
      </c>
      <c r="G8" s="24" t="s">
        <v>62</v>
      </c>
      <c r="H8" s="24" t="s">
        <v>61</v>
      </c>
      <c r="I8" s="24" t="s">
        <v>60</v>
      </c>
      <c r="J8" s="284"/>
    </row>
    <row r="9" spans="1:10" x14ac:dyDescent="0.25">
      <c r="A9" s="209" t="s">
        <v>26</v>
      </c>
      <c r="B9" s="205" t="s">
        <v>22</v>
      </c>
      <c r="C9" s="62" t="s">
        <v>37</v>
      </c>
      <c r="D9" s="62" t="s">
        <v>17</v>
      </c>
      <c r="E9" s="62">
        <v>4</v>
      </c>
      <c r="F9" s="62">
        <v>0</v>
      </c>
      <c r="G9" s="62">
        <v>4</v>
      </c>
      <c r="H9" s="62">
        <v>0</v>
      </c>
      <c r="I9" s="62">
        <v>8</v>
      </c>
      <c r="J9" s="156" t="s">
        <v>517</v>
      </c>
    </row>
    <row r="10" spans="1:10" x14ac:dyDescent="0.25">
      <c r="A10" s="210" t="s">
        <v>25</v>
      </c>
      <c r="B10" s="30" t="s">
        <v>20</v>
      </c>
      <c r="C10" s="62" t="s">
        <v>37</v>
      </c>
      <c r="D10" s="62" t="s">
        <v>17</v>
      </c>
      <c r="E10" s="62">
        <v>0</v>
      </c>
      <c r="F10" s="62">
        <v>1</v>
      </c>
      <c r="G10" s="62">
        <v>1</v>
      </c>
      <c r="H10" s="62">
        <v>0</v>
      </c>
      <c r="I10" s="62">
        <v>1</v>
      </c>
      <c r="J10" s="156" t="s">
        <v>517</v>
      </c>
    </row>
    <row r="11" spans="1:10" x14ac:dyDescent="0.25">
      <c r="A11" s="210" t="s">
        <v>1768</v>
      </c>
      <c r="B11" s="30" t="s">
        <v>2</v>
      </c>
      <c r="C11" s="62" t="s">
        <v>37</v>
      </c>
      <c r="D11" s="62" t="s">
        <v>1</v>
      </c>
      <c r="E11" s="62">
        <v>0</v>
      </c>
      <c r="F11" s="62">
        <v>2</v>
      </c>
      <c r="G11" s="62">
        <v>2</v>
      </c>
      <c r="H11" s="62">
        <v>0</v>
      </c>
      <c r="I11" s="62">
        <v>5</v>
      </c>
      <c r="J11" s="156" t="s">
        <v>517</v>
      </c>
    </row>
    <row r="12" spans="1:10" x14ac:dyDescent="0.25">
      <c r="A12" s="18" t="s">
        <v>1767</v>
      </c>
      <c r="B12" s="30" t="s">
        <v>1766</v>
      </c>
      <c r="C12" s="62" t="s">
        <v>37</v>
      </c>
      <c r="D12" s="62" t="s">
        <v>1</v>
      </c>
      <c r="E12" s="62">
        <v>3</v>
      </c>
      <c r="F12" s="62">
        <v>0</v>
      </c>
      <c r="G12" s="62">
        <v>3</v>
      </c>
      <c r="H12" s="62">
        <v>3</v>
      </c>
      <c r="I12" s="62">
        <v>8</v>
      </c>
      <c r="J12" s="156" t="s">
        <v>1765</v>
      </c>
    </row>
    <row r="13" spans="1:10" x14ac:dyDescent="0.25">
      <c r="A13" s="18" t="s">
        <v>1764</v>
      </c>
      <c r="B13" s="70" t="s">
        <v>1763</v>
      </c>
      <c r="C13" s="19" t="s">
        <v>37</v>
      </c>
      <c r="D13" s="19" t="s">
        <v>1</v>
      </c>
      <c r="E13" s="19">
        <v>3</v>
      </c>
      <c r="F13" s="62">
        <v>0</v>
      </c>
      <c r="G13" s="19">
        <v>3</v>
      </c>
      <c r="H13" s="19">
        <v>3</v>
      </c>
      <c r="I13" s="62">
        <v>8</v>
      </c>
      <c r="J13" s="211" t="s">
        <v>1762</v>
      </c>
    </row>
    <row r="14" spans="1:10" x14ac:dyDescent="0.25">
      <c r="A14" s="19" t="s">
        <v>1761</v>
      </c>
      <c r="B14" s="33" t="s">
        <v>1760</v>
      </c>
      <c r="C14" s="19" t="s">
        <v>37</v>
      </c>
      <c r="D14" s="19" t="s">
        <v>1</v>
      </c>
      <c r="E14" s="19">
        <v>3</v>
      </c>
      <c r="F14" s="62">
        <v>0</v>
      </c>
      <c r="G14" s="19">
        <v>3</v>
      </c>
      <c r="H14" s="19">
        <v>3</v>
      </c>
      <c r="I14" s="62">
        <v>8</v>
      </c>
      <c r="J14" s="99" t="s">
        <v>1759</v>
      </c>
    </row>
    <row r="15" spans="1:10" x14ac:dyDescent="0.25">
      <c r="A15" s="19" t="s">
        <v>1758</v>
      </c>
      <c r="B15" s="33" t="s">
        <v>1757</v>
      </c>
      <c r="C15" s="19" t="s">
        <v>37</v>
      </c>
      <c r="D15" s="19" t="s">
        <v>1</v>
      </c>
      <c r="E15" s="19">
        <v>3</v>
      </c>
      <c r="F15" s="62">
        <v>0</v>
      </c>
      <c r="G15" s="19">
        <v>3</v>
      </c>
      <c r="H15" s="19">
        <v>3</v>
      </c>
      <c r="I15" s="62">
        <v>8</v>
      </c>
      <c r="J15" s="99" t="s">
        <v>1756</v>
      </c>
    </row>
    <row r="16" spans="1:10" x14ac:dyDescent="0.25">
      <c r="A16" s="19" t="s">
        <v>1755</v>
      </c>
      <c r="B16" s="33" t="s">
        <v>1754</v>
      </c>
      <c r="C16" s="19" t="s">
        <v>37</v>
      </c>
      <c r="D16" s="19" t="s">
        <v>1</v>
      </c>
      <c r="E16" s="19">
        <v>3</v>
      </c>
      <c r="F16" s="62">
        <v>0</v>
      </c>
      <c r="G16" s="19">
        <v>3</v>
      </c>
      <c r="H16" s="19">
        <v>3</v>
      </c>
      <c r="I16" s="62">
        <v>8</v>
      </c>
      <c r="J16" s="99" t="s">
        <v>1753</v>
      </c>
    </row>
    <row r="17" spans="1:10" x14ac:dyDescent="0.25">
      <c r="A17" s="19" t="s">
        <v>1752</v>
      </c>
      <c r="B17" s="33" t="s">
        <v>1751</v>
      </c>
      <c r="C17" s="62" t="s">
        <v>37</v>
      </c>
      <c r="D17" s="62" t="s">
        <v>1</v>
      </c>
      <c r="E17" s="62">
        <v>3</v>
      </c>
      <c r="F17" s="62">
        <v>0</v>
      </c>
      <c r="G17" s="62">
        <v>3</v>
      </c>
      <c r="H17" s="62">
        <v>3</v>
      </c>
      <c r="I17" s="62">
        <v>8</v>
      </c>
      <c r="J17" s="97" t="s">
        <v>1748</v>
      </c>
    </row>
    <row r="18" spans="1:10" ht="25.5" x14ac:dyDescent="0.25">
      <c r="A18" s="19" t="s">
        <v>1750</v>
      </c>
      <c r="B18" s="30" t="s">
        <v>1749</v>
      </c>
      <c r="C18" s="62" t="s">
        <v>37</v>
      </c>
      <c r="D18" s="62" t="s">
        <v>1</v>
      </c>
      <c r="E18" s="62">
        <v>3</v>
      </c>
      <c r="F18" s="62">
        <v>0</v>
      </c>
      <c r="G18" s="62">
        <v>3</v>
      </c>
      <c r="H18" s="62">
        <v>3</v>
      </c>
      <c r="I18" s="62">
        <v>8</v>
      </c>
      <c r="J18" s="97" t="s">
        <v>1748</v>
      </c>
    </row>
    <row r="19" spans="1:10" x14ac:dyDescent="0.25">
      <c r="A19" s="19" t="s">
        <v>1747</v>
      </c>
      <c r="B19" s="33" t="s">
        <v>1746</v>
      </c>
      <c r="C19" s="19" t="s">
        <v>37</v>
      </c>
      <c r="D19" s="19" t="s">
        <v>1</v>
      </c>
      <c r="E19" s="19">
        <v>3</v>
      </c>
      <c r="F19" s="62">
        <v>0</v>
      </c>
      <c r="G19" s="19">
        <v>3</v>
      </c>
      <c r="H19" s="19">
        <v>3</v>
      </c>
      <c r="I19" s="62">
        <v>8</v>
      </c>
      <c r="J19" s="97" t="s">
        <v>1745</v>
      </c>
    </row>
    <row r="20" spans="1:10" ht="25.5" x14ac:dyDescent="0.25">
      <c r="A20" s="19" t="s">
        <v>7</v>
      </c>
      <c r="B20" s="33" t="s">
        <v>242</v>
      </c>
      <c r="C20" s="19" t="s">
        <v>37</v>
      </c>
      <c r="D20" s="62" t="s">
        <v>1</v>
      </c>
      <c r="E20" s="19">
        <v>3</v>
      </c>
      <c r="F20" s="62">
        <v>0</v>
      </c>
      <c r="G20" s="19">
        <v>0</v>
      </c>
      <c r="H20" s="19">
        <v>3</v>
      </c>
      <c r="I20" s="62">
        <v>10</v>
      </c>
      <c r="J20" s="156" t="s">
        <v>1744</v>
      </c>
    </row>
    <row r="21" spans="1:10" x14ac:dyDescent="0.25">
      <c r="A21" s="83" t="s">
        <v>1743</v>
      </c>
      <c r="B21" s="83"/>
      <c r="C21" s="82"/>
      <c r="D21" s="84"/>
      <c r="E21" s="84"/>
      <c r="F21" s="84"/>
      <c r="G21" s="84"/>
      <c r="H21" s="84"/>
      <c r="I21" s="84"/>
      <c r="J21" s="85"/>
    </row>
    <row r="22" spans="1:10" x14ac:dyDescent="0.25">
      <c r="A22" s="263" t="s">
        <v>1742</v>
      </c>
      <c r="B22" s="264"/>
      <c r="C22" s="155"/>
      <c r="D22" s="21"/>
      <c r="E22" s="22"/>
      <c r="F22" s="22"/>
      <c r="G22" s="22"/>
      <c r="H22" s="22"/>
      <c r="I22" s="22"/>
      <c r="J22" s="22"/>
    </row>
    <row r="23" spans="1:10" x14ac:dyDescent="0.25">
      <c r="A23" s="19" t="s">
        <v>23</v>
      </c>
      <c r="B23" s="205" t="s">
        <v>22</v>
      </c>
      <c r="C23" s="62" t="s">
        <v>37</v>
      </c>
      <c r="D23" s="62" t="s">
        <v>17</v>
      </c>
      <c r="E23" s="62">
        <v>4</v>
      </c>
      <c r="F23" s="62">
        <v>0</v>
      </c>
      <c r="G23" s="62">
        <v>8</v>
      </c>
      <c r="H23" s="62">
        <v>0</v>
      </c>
      <c r="I23" s="62">
        <v>8</v>
      </c>
      <c r="J23" s="91" t="s">
        <v>517</v>
      </c>
    </row>
    <row r="24" spans="1:10" x14ac:dyDescent="0.25">
      <c r="A24" s="19" t="s">
        <v>21</v>
      </c>
      <c r="B24" s="30" t="s">
        <v>20</v>
      </c>
      <c r="C24" s="62" t="s">
        <v>37</v>
      </c>
      <c r="D24" s="62" t="s">
        <v>17</v>
      </c>
      <c r="E24" s="62">
        <v>0</v>
      </c>
      <c r="F24" s="62">
        <v>1</v>
      </c>
      <c r="G24" s="62">
        <v>1</v>
      </c>
      <c r="H24" s="62">
        <v>0</v>
      </c>
      <c r="I24" s="62">
        <v>1</v>
      </c>
      <c r="J24" s="91" t="s">
        <v>517</v>
      </c>
    </row>
    <row r="25" spans="1:10" x14ac:dyDescent="0.25">
      <c r="A25" s="19" t="s">
        <v>561</v>
      </c>
      <c r="B25" s="33" t="s">
        <v>18</v>
      </c>
      <c r="C25" s="62" t="s">
        <v>37</v>
      </c>
      <c r="D25" s="19" t="s">
        <v>17</v>
      </c>
      <c r="E25" s="19">
        <v>0</v>
      </c>
      <c r="F25" s="62">
        <v>0</v>
      </c>
      <c r="G25" s="19">
        <v>0</v>
      </c>
      <c r="H25" s="19">
        <v>0</v>
      </c>
      <c r="I25" s="62">
        <v>21</v>
      </c>
      <c r="J25" s="91" t="s">
        <v>517</v>
      </c>
    </row>
  </sheetData>
  <mergeCells count="8">
    <mergeCell ref="A22:B22"/>
    <mergeCell ref="A1:J1"/>
    <mergeCell ref="A2:J2"/>
    <mergeCell ref="A6:B6"/>
    <mergeCell ref="B7:B8"/>
    <mergeCell ref="J7:J8"/>
    <mergeCell ref="A3:J3"/>
    <mergeCell ref="A4:J4"/>
  </mergeCells>
  <pageMargins left="0.7" right="0.7" top="0.75" bottom="0.75" header="0.3" footer="0.3"/>
  <pageSetup paperSize="9" scale="74" fitToWidth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47"/>
  <sheetViews>
    <sheetView workbookViewId="0">
      <selection sqref="A1:J1"/>
    </sheetView>
  </sheetViews>
  <sheetFormatPr defaultRowHeight="15" x14ac:dyDescent="0.25"/>
  <cols>
    <col min="2" max="2" width="34.42578125" customWidth="1"/>
    <col min="3" max="3" width="14.5703125" bestFit="1" customWidth="1"/>
    <col min="4" max="4" width="8.42578125" customWidth="1"/>
    <col min="5" max="5" width="11.140625" bestFit="1" customWidth="1"/>
    <col min="6" max="6" width="11" bestFit="1" customWidth="1"/>
    <col min="7" max="7" width="8.7109375" bestFit="1" customWidth="1"/>
    <col min="8" max="8" width="8.140625" customWidth="1"/>
    <col min="9" max="9" width="8.42578125" customWidth="1"/>
    <col min="10" max="10" width="30.140625" bestFit="1" customWidth="1"/>
  </cols>
  <sheetData>
    <row r="1" spans="1:10" ht="22.5" x14ac:dyDescent="0.25">
      <c r="A1" s="265" t="s">
        <v>81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10" ht="22.5" x14ac:dyDescent="0.25">
      <c r="A2" s="266" t="s">
        <v>1771</v>
      </c>
      <c r="B2" s="266"/>
      <c r="C2" s="266"/>
      <c r="D2" s="266"/>
      <c r="E2" s="266"/>
      <c r="F2" s="266"/>
      <c r="G2" s="266"/>
      <c r="H2" s="266"/>
      <c r="I2" s="266"/>
      <c r="J2" s="266"/>
    </row>
    <row r="3" spans="1:10" ht="19.5" x14ac:dyDescent="0.25">
      <c r="A3" s="267" t="s">
        <v>1805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0" ht="18.75" x14ac:dyDescent="0.25">
      <c r="A4" s="268" t="s">
        <v>453</v>
      </c>
      <c r="B4" s="268"/>
      <c r="C4" s="268"/>
      <c r="D4" s="268"/>
      <c r="E4" s="268"/>
      <c r="F4" s="268"/>
      <c r="G4" s="268"/>
      <c r="H4" s="268"/>
      <c r="I4" s="268"/>
      <c r="J4" s="268"/>
    </row>
    <row r="5" spans="1:10" x14ac:dyDescent="0.25">
      <c r="A5" s="83" t="s">
        <v>1769</v>
      </c>
      <c r="B5" s="83"/>
      <c r="C5" s="83"/>
      <c r="D5" s="84"/>
      <c r="E5" s="84"/>
      <c r="F5" s="84"/>
      <c r="G5" s="84"/>
      <c r="H5" s="84"/>
      <c r="I5" s="84"/>
      <c r="J5" s="85"/>
    </row>
    <row r="6" spans="1:10" x14ac:dyDescent="0.25">
      <c r="A6" s="263" t="s">
        <v>1773</v>
      </c>
      <c r="B6" s="264"/>
      <c r="C6" s="17"/>
      <c r="D6" s="21"/>
      <c r="E6" s="22"/>
      <c r="F6" s="22"/>
      <c r="G6" s="22"/>
      <c r="H6" s="22"/>
      <c r="I6" s="22"/>
      <c r="J6" s="22"/>
    </row>
    <row r="7" spans="1:10" x14ac:dyDescent="0.25">
      <c r="A7" s="23" t="s">
        <v>76</v>
      </c>
      <c r="B7" s="274" t="s">
        <v>75</v>
      </c>
      <c r="C7" s="24" t="s">
        <v>74</v>
      </c>
      <c r="D7" s="24" t="s">
        <v>73</v>
      </c>
      <c r="E7" s="24" t="s">
        <v>72</v>
      </c>
      <c r="F7" s="24" t="s">
        <v>71</v>
      </c>
      <c r="G7" s="24" t="s">
        <v>70</v>
      </c>
      <c r="H7" s="24" t="s">
        <v>69</v>
      </c>
      <c r="I7" s="24" t="s">
        <v>68</v>
      </c>
      <c r="J7" s="284" t="s">
        <v>67</v>
      </c>
    </row>
    <row r="8" spans="1:10" ht="25.5" x14ac:dyDescent="0.25">
      <c r="A8" s="23" t="s">
        <v>66</v>
      </c>
      <c r="B8" s="274"/>
      <c r="C8" s="24" t="s">
        <v>65</v>
      </c>
      <c r="D8" s="24" t="s">
        <v>64</v>
      </c>
      <c r="E8" s="24" t="s">
        <v>63</v>
      </c>
      <c r="F8" s="24" t="s">
        <v>63</v>
      </c>
      <c r="G8" s="24" t="s">
        <v>62</v>
      </c>
      <c r="H8" s="24" t="s">
        <v>61</v>
      </c>
      <c r="I8" s="24" t="s">
        <v>60</v>
      </c>
      <c r="J8" s="284"/>
    </row>
    <row r="9" spans="1:10" x14ac:dyDescent="0.25">
      <c r="A9" s="210" t="s">
        <v>139</v>
      </c>
      <c r="B9" s="30" t="s">
        <v>22</v>
      </c>
      <c r="C9" s="62" t="s">
        <v>37</v>
      </c>
      <c r="D9" s="62" t="s">
        <v>17</v>
      </c>
      <c r="E9" s="62">
        <v>8</v>
      </c>
      <c r="F9" s="62">
        <v>0</v>
      </c>
      <c r="G9" s="62">
        <v>8</v>
      </c>
      <c r="H9" s="62">
        <v>0</v>
      </c>
      <c r="I9" s="62">
        <v>8</v>
      </c>
      <c r="J9" s="156" t="s">
        <v>517</v>
      </c>
    </row>
    <row r="10" spans="1:10" x14ac:dyDescent="0.25">
      <c r="A10" s="210" t="s">
        <v>138</v>
      </c>
      <c r="B10" s="30" t="s">
        <v>20</v>
      </c>
      <c r="C10" s="62" t="s">
        <v>37</v>
      </c>
      <c r="D10" s="62" t="s">
        <v>17</v>
      </c>
      <c r="E10" s="62">
        <v>0</v>
      </c>
      <c r="F10" s="62">
        <v>1</v>
      </c>
      <c r="G10" s="62">
        <v>1</v>
      </c>
      <c r="H10" s="62">
        <v>0</v>
      </c>
      <c r="I10" s="62">
        <v>1</v>
      </c>
      <c r="J10" s="156" t="s">
        <v>517</v>
      </c>
    </row>
    <row r="11" spans="1:10" x14ac:dyDescent="0.25">
      <c r="A11" s="210" t="s">
        <v>1804</v>
      </c>
      <c r="B11" s="30" t="s">
        <v>2</v>
      </c>
      <c r="C11" s="62" t="s">
        <v>37</v>
      </c>
      <c r="D11" s="62" t="s">
        <v>1</v>
      </c>
      <c r="E11" s="62">
        <v>0</v>
      </c>
      <c r="F11" s="62">
        <v>2</v>
      </c>
      <c r="G11" s="62">
        <v>2</v>
      </c>
      <c r="H11" s="62">
        <v>0</v>
      </c>
      <c r="I11" s="62">
        <v>10</v>
      </c>
      <c r="J11" s="156" t="s">
        <v>517</v>
      </c>
    </row>
    <row r="12" spans="1:10" ht="25.5" x14ac:dyDescent="0.25">
      <c r="A12" s="210" t="s">
        <v>112</v>
      </c>
      <c r="B12" s="30" t="s">
        <v>215</v>
      </c>
      <c r="C12" s="62" t="s">
        <v>37</v>
      </c>
      <c r="D12" s="62" t="s">
        <v>1</v>
      </c>
      <c r="E12" s="62">
        <v>3</v>
      </c>
      <c r="F12" s="62">
        <v>0</v>
      </c>
      <c r="G12" s="62">
        <v>3</v>
      </c>
      <c r="H12" s="62">
        <v>3</v>
      </c>
      <c r="I12" s="62">
        <v>14</v>
      </c>
      <c r="J12" s="156" t="s">
        <v>1744</v>
      </c>
    </row>
    <row r="13" spans="1:10" x14ac:dyDescent="0.25">
      <c r="A13" s="18" t="s">
        <v>1803</v>
      </c>
      <c r="B13" s="30" t="s">
        <v>1802</v>
      </c>
      <c r="C13" s="62" t="s">
        <v>37</v>
      </c>
      <c r="D13" s="62" t="s">
        <v>1</v>
      </c>
      <c r="E13" s="62">
        <v>3</v>
      </c>
      <c r="F13" s="62">
        <v>0</v>
      </c>
      <c r="G13" s="62">
        <v>3</v>
      </c>
      <c r="H13" s="62">
        <v>3</v>
      </c>
      <c r="I13" s="62">
        <v>10</v>
      </c>
      <c r="J13" s="156" t="s">
        <v>1799</v>
      </c>
    </row>
    <row r="14" spans="1:10" x14ac:dyDescent="0.25">
      <c r="A14" s="18" t="s">
        <v>1801</v>
      </c>
      <c r="B14" s="30" t="s">
        <v>1800</v>
      </c>
      <c r="C14" s="62" t="s">
        <v>37</v>
      </c>
      <c r="D14" s="62" t="s">
        <v>1</v>
      </c>
      <c r="E14" s="62">
        <v>3</v>
      </c>
      <c r="F14" s="62">
        <v>0</v>
      </c>
      <c r="G14" s="62">
        <v>3</v>
      </c>
      <c r="H14" s="62">
        <v>3</v>
      </c>
      <c r="I14" s="62">
        <v>10</v>
      </c>
      <c r="J14" s="156" t="s">
        <v>1799</v>
      </c>
    </row>
    <row r="15" spans="1:10" x14ac:dyDescent="0.25">
      <c r="A15" s="18" t="s">
        <v>1798</v>
      </c>
      <c r="B15" s="30" t="s">
        <v>1797</v>
      </c>
      <c r="C15" s="62" t="s">
        <v>37</v>
      </c>
      <c r="D15" s="62" t="s">
        <v>1</v>
      </c>
      <c r="E15" s="62">
        <v>3</v>
      </c>
      <c r="F15" s="62">
        <v>0</v>
      </c>
      <c r="G15" s="62">
        <v>3</v>
      </c>
      <c r="H15" s="62">
        <v>3</v>
      </c>
      <c r="I15" s="62">
        <v>10</v>
      </c>
      <c r="J15" s="156" t="s">
        <v>1765</v>
      </c>
    </row>
    <row r="16" spans="1:10" x14ac:dyDescent="0.25">
      <c r="A16" s="18" t="s">
        <v>1796</v>
      </c>
      <c r="B16" s="30" t="s">
        <v>1795</v>
      </c>
      <c r="C16" s="19" t="s">
        <v>37</v>
      </c>
      <c r="D16" s="19" t="s">
        <v>1</v>
      </c>
      <c r="E16" s="19">
        <v>3</v>
      </c>
      <c r="F16" s="62">
        <v>0</v>
      </c>
      <c r="G16" s="19">
        <v>3</v>
      </c>
      <c r="H16" s="19">
        <v>3</v>
      </c>
      <c r="I16" s="62">
        <v>10</v>
      </c>
      <c r="J16" s="99" t="s">
        <v>1792</v>
      </c>
    </row>
    <row r="17" spans="1:10" x14ac:dyDescent="0.25">
      <c r="A17" s="18" t="s">
        <v>1794</v>
      </c>
      <c r="B17" s="33" t="s">
        <v>1793</v>
      </c>
      <c r="C17" s="19" t="s">
        <v>37</v>
      </c>
      <c r="D17" s="19" t="s">
        <v>1</v>
      </c>
      <c r="E17" s="19">
        <v>3</v>
      </c>
      <c r="F17" s="62">
        <v>0</v>
      </c>
      <c r="G17" s="19">
        <v>3</v>
      </c>
      <c r="H17" s="19">
        <v>3</v>
      </c>
      <c r="I17" s="62">
        <v>10</v>
      </c>
      <c r="J17" s="99" t="s">
        <v>1792</v>
      </c>
    </row>
    <row r="18" spans="1:10" x14ac:dyDescent="0.25">
      <c r="A18" s="18" t="s">
        <v>1791</v>
      </c>
      <c r="B18" s="70" t="s">
        <v>1790</v>
      </c>
      <c r="C18" s="19" t="s">
        <v>37</v>
      </c>
      <c r="D18" s="19" t="s">
        <v>1</v>
      </c>
      <c r="E18" s="19">
        <v>3</v>
      </c>
      <c r="F18" s="62">
        <v>0</v>
      </c>
      <c r="G18" s="19">
        <v>3</v>
      </c>
      <c r="H18" s="19">
        <v>3</v>
      </c>
      <c r="I18" s="62">
        <v>10</v>
      </c>
      <c r="J18" s="211" t="s">
        <v>1762</v>
      </c>
    </row>
    <row r="19" spans="1:10" x14ac:dyDescent="0.25">
      <c r="A19" s="19" t="s">
        <v>1789</v>
      </c>
      <c r="B19" s="33" t="s">
        <v>1788</v>
      </c>
      <c r="C19" s="19" t="s">
        <v>37</v>
      </c>
      <c r="D19" s="19" t="s">
        <v>1</v>
      </c>
      <c r="E19" s="19">
        <v>3</v>
      </c>
      <c r="F19" s="62">
        <v>0</v>
      </c>
      <c r="G19" s="19">
        <v>3</v>
      </c>
      <c r="H19" s="19">
        <v>3</v>
      </c>
      <c r="I19" s="62">
        <v>10</v>
      </c>
      <c r="J19" s="99" t="s">
        <v>1785</v>
      </c>
    </row>
    <row r="20" spans="1:10" ht="25.5" x14ac:dyDescent="0.25">
      <c r="A20" s="19" t="s">
        <v>1787</v>
      </c>
      <c r="B20" s="33" t="s">
        <v>1786</v>
      </c>
      <c r="C20" s="19" t="s">
        <v>37</v>
      </c>
      <c r="D20" s="19" t="s">
        <v>1</v>
      </c>
      <c r="E20" s="19">
        <v>3</v>
      </c>
      <c r="F20" s="62">
        <v>0</v>
      </c>
      <c r="G20" s="19">
        <v>3</v>
      </c>
      <c r="H20" s="19">
        <v>3</v>
      </c>
      <c r="I20" s="62">
        <v>10</v>
      </c>
      <c r="J20" s="99" t="s">
        <v>1785</v>
      </c>
    </row>
    <row r="21" spans="1:10" x14ac:dyDescent="0.25">
      <c r="A21" s="19" t="s">
        <v>1784</v>
      </c>
      <c r="B21" s="33" t="s">
        <v>1783</v>
      </c>
      <c r="C21" s="19" t="s">
        <v>37</v>
      </c>
      <c r="D21" s="19" t="s">
        <v>1</v>
      </c>
      <c r="E21" s="19">
        <v>3</v>
      </c>
      <c r="F21" s="62">
        <v>0</v>
      </c>
      <c r="G21" s="19">
        <v>3</v>
      </c>
      <c r="H21" s="19">
        <v>3</v>
      </c>
      <c r="I21" s="62">
        <v>10</v>
      </c>
      <c r="J21" s="99" t="s">
        <v>1759</v>
      </c>
    </row>
    <row r="22" spans="1:10" x14ac:dyDescent="0.25">
      <c r="A22" s="19" t="s">
        <v>1782</v>
      </c>
      <c r="B22" s="33" t="s">
        <v>1781</v>
      </c>
      <c r="C22" s="19" t="s">
        <v>37</v>
      </c>
      <c r="D22" s="19" t="s">
        <v>1</v>
      </c>
      <c r="E22" s="19">
        <v>3</v>
      </c>
      <c r="F22" s="62">
        <v>0</v>
      </c>
      <c r="G22" s="19">
        <v>3</v>
      </c>
      <c r="H22" s="19">
        <v>3</v>
      </c>
      <c r="I22" s="62">
        <v>10</v>
      </c>
      <c r="J22" s="99" t="s">
        <v>1780</v>
      </c>
    </row>
    <row r="23" spans="1:10" x14ac:dyDescent="0.25">
      <c r="A23" s="19" t="s">
        <v>1779</v>
      </c>
      <c r="B23" s="33" t="s">
        <v>1778</v>
      </c>
      <c r="C23" s="19" t="s">
        <v>37</v>
      </c>
      <c r="D23" s="19" t="s">
        <v>1</v>
      </c>
      <c r="E23" s="19">
        <v>3</v>
      </c>
      <c r="F23" s="62">
        <v>0</v>
      </c>
      <c r="G23" s="19">
        <v>3</v>
      </c>
      <c r="H23" s="19">
        <v>3</v>
      </c>
      <c r="I23" s="62">
        <v>10</v>
      </c>
      <c r="J23" s="99" t="s">
        <v>1745</v>
      </c>
    </row>
    <row r="24" spans="1:10" x14ac:dyDescent="0.25">
      <c r="A24" s="142"/>
      <c r="B24" s="142"/>
      <c r="C24" s="142"/>
      <c r="D24" s="142"/>
      <c r="E24" s="142"/>
      <c r="F24" s="142"/>
      <c r="G24" s="142"/>
      <c r="H24" s="142"/>
      <c r="I24" s="142"/>
      <c r="J24" s="142"/>
    </row>
    <row r="25" spans="1:10" x14ac:dyDescent="0.25">
      <c r="A25" s="83" t="s">
        <v>1743</v>
      </c>
      <c r="B25" s="83"/>
      <c r="C25" s="83"/>
      <c r="D25" s="84"/>
      <c r="E25" s="84"/>
      <c r="F25" s="84"/>
      <c r="G25" s="84"/>
      <c r="H25" s="84"/>
      <c r="I25" s="84"/>
      <c r="J25" s="85"/>
    </row>
    <row r="26" spans="1:10" x14ac:dyDescent="0.25">
      <c r="A26" s="263" t="s">
        <v>1773</v>
      </c>
      <c r="B26" s="264"/>
      <c r="C26" s="17"/>
      <c r="D26" s="21"/>
      <c r="E26" s="22"/>
      <c r="F26" s="22"/>
      <c r="G26" s="22"/>
      <c r="H26" s="22"/>
      <c r="I26" s="22"/>
      <c r="J26" s="22"/>
    </row>
    <row r="27" spans="1:10" x14ac:dyDescent="0.25">
      <c r="A27" s="23" t="s">
        <v>76</v>
      </c>
      <c r="B27" s="274" t="s">
        <v>75</v>
      </c>
      <c r="C27" s="24" t="s">
        <v>74</v>
      </c>
      <c r="D27" s="24" t="s">
        <v>73</v>
      </c>
      <c r="E27" s="24" t="s">
        <v>72</v>
      </c>
      <c r="F27" s="24" t="s">
        <v>71</v>
      </c>
      <c r="G27" s="24" t="s">
        <v>70</v>
      </c>
      <c r="H27" s="24" t="s">
        <v>69</v>
      </c>
      <c r="I27" s="24" t="s">
        <v>68</v>
      </c>
      <c r="J27" s="284" t="s">
        <v>67</v>
      </c>
    </row>
    <row r="28" spans="1:10" ht="25.5" x14ac:dyDescent="0.25">
      <c r="A28" s="23" t="s">
        <v>66</v>
      </c>
      <c r="B28" s="274"/>
      <c r="C28" s="24" t="s">
        <v>65</v>
      </c>
      <c r="D28" s="24" t="s">
        <v>64</v>
      </c>
      <c r="E28" s="24" t="s">
        <v>63</v>
      </c>
      <c r="F28" s="24" t="s">
        <v>63</v>
      </c>
      <c r="G28" s="24" t="s">
        <v>62</v>
      </c>
      <c r="H28" s="24" t="s">
        <v>61</v>
      </c>
      <c r="I28" s="24" t="s">
        <v>60</v>
      </c>
      <c r="J28" s="284"/>
    </row>
    <row r="29" spans="1:10" x14ac:dyDescent="0.25">
      <c r="A29" s="210" t="s">
        <v>137</v>
      </c>
      <c r="B29" s="30" t="s">
        <v>22</v>
      </c>
      <c r="C29" s="62" t="s">
        <v>37</v>
      </c>
      <c r="D29" s="62" t="s">
        <v>17</v>
      </c>
      <c r="E29" s="62">
        <v>8</v>
      </c>
      <c r="F29" s="62">
        <v>0</v>
      </c>
      <c r="G29" s="62">
        <v>8</v>
      </c>
      <c r="H29" s="62">
        <v>0</v>
      </c>
      <c r="I29" s="62">
        <v>8</v>
      </c>
      <c r="J29" s="91" t="s">
        <v>517</v>
      </c>
    </row>
    <row r="30" spans="1:10" x14ac:dyDescent="0.25">
      <c r="A30" s="210" t="s">
        <v>135</v>
      </c>
      <c r="B30" s="30" t="s">
        <v>20</v>
      </c>
      <c r="C30" s="62" t="s">
        <v>37</v>
      </c>
      <c r="D30" s="62" t="s">
        <v>17</v>
      </c>
      <c r="E30" s="62">
        <v>0</v>
      </c>
      <c r="F30" s="62">
        <v>1</v>
      </c>
      <c r="G30" s="62">
        <v>1</v>
      </c>
      <c r="H30" s="62">
        <v>0</v>
      </c>
      <c r="I30" s="62">
        <v>1</v>
      </c>
      <c r="J30" s="91" t="s">
        <v>517</v>
      </c>
    </row>
    <row r="31" spans="1:10" x14ac:dyDescent="0.25">
      <c r="A31" s="142"/>
      <c r="B31" s="142"/>
      <c r="C31" s="142"/>
      <c r="D31" s="142"/>
      <c r="E31" s="142"/>
      <c r="F31" s="142"/>
      <c r="G31" s="142"/>
      <c r="H31" s="142"/>
      <c r="I31" s="142"/>
      <c r="J31" s="142"/>
    </row>
    <row r="32" spans="1:10" x14ac:dyDescent="0.25">
      <c r="A32" s="131" t="s">
        <v>1777</v>
      </c>
      <c r="B32" s="131"/>
      <c r="C32" s="131"/>
      <c r="D32" s="132"/>
      <c r="E32" s="132"/>
      <c r="F32" s="132"/>
      <c r="G32" s="132"/>
      <c r="H32" s="132"/>
      <c r="I32" s="132"/>
      <c r="J32" s="133"/>
    </row>
    <row r="33" spans="1:10" x14ac:dyDescent="0.25">
      <c r="A33" s="263" t="s">
        <v>1773</v>
      </c>
      <c r="B33" s="312"/>
      <c r="C33" s="159"/>
      <c r="D33" s="21"/>
      <c r="E33" s="22"/>
      <c r="F33" s="22"/>
      <c r="G33" s="22"/>
      <c r="H33" s="22"/>
      <c r="I33" s="22"/>
      <c r="J33" s="22"/>
    </row>
    <row r="34" spans="1:10" x14ac:dyDescent="0.25">
      <c r="A34" s="23" t="s">
        <v>76</v>
      </c>
      <c r="B34" s="274" t="s">
        <v>75</v>
      </c>
      <c r="C34" s="61" t="s">
        <v>74</v>
      </c>
      <c r="D34" s="61" t="s">
        <v>73</v>
      </c>
      <c r="E34" s="24" t="s">
        <v>72</v>
      </c>
      <c r="F34" s="24" t="s">
        <v>71</v>
      </c>
      <c r="G34" s="24" t="s">
        <v>70</v>
      </c>
      <c r="H34" s="24" t="s">
        <v>69</v>
      </c>
      <c r="I34" s="24" t="s">
        <v>68</v>
      </c>
      <c r="J34" s="284" t="s">
        <v>67</v>
      </c>
    </row>
    <row r="35" spans="1:10" ht="25.5" x14ac:dyDescent="0.25">
      <c r="A35" s="23" t="s">
        <v>66</v>
      </c>
      <c r="B35" s="274"/>
      <c r="C35" s="61" t="s">
        <v>65</v>
      </c>
      <c r="D35" s="61" t="s">
        <v>64</v>
      </c>
      <c r="E35" s="24" t="s">
        <v>63</v>
      </c>
      <c r="F35" s="24" t="s">
        <v>63</v>
      </c>
      <c r="G35" s="24" t="s">
        <v>62</v>
      </c>
      <c r="H35" s="24" t="s">
        <v>61</v>
      </c>
      <c r="I35" s="24" t="s">
        <v>60</v>
      </c>
      <c r="J35" s="284"/>
    </row>
    <row r="36" spans="1:10" x14ac:dyDescent="0.25">
      <c r="A36" s="210" t="s">
        <v>134</v>
      </c>
      <c r="B36" s="30" t="s">
        <v>22</v>
      </c>
      <c r="C36" s="62" t="s">
        <v>37</v>
      </c>
      <c r="D36" s="62" t="s">
        <v>17</v>
      </c>
      <c r="E36" s="62">
        <v>8</v>
      </c>
      <c r="F36" s="62">
        <v>0</v>
      </c>
      <c r="G36" s="62">
        <v>8</v>
      </c>
      <c r="H36" s="62">
        <v>0</v>
      </c>
      <c r="I36" s="62">
        <v>8</v>
      </c>
      <c r="J36" s="91" t="s">
        <v>517</v>
      </c>
    </row>
    <row r="37" spans="1:10" x14ac:dyDescent="0.25">
      <c r="A37" s="210" t="s">
        <v>133</v>
      </c>
      <c r="B37" s="30" t="s">
        <v>20</v>
      </c>
      <c r="C37" s="62" t="s">
        <v>37</v>
      </c>
      <c r="D37" s="62" t="s">
        <v>17</v>
      </c>
      <c r="E37" s="62">
        <v>0</v>
      </c>
      <c r="F37" s="62">
        <v>1</v>
      </c>
      <c r="G37" s="62">
        <v>1</v>
      </c>
      <c r="H37" s="62">
        <v>0</v>
      </c>
      <c r="I37" s="62">
        <v>1</v>
      </c>
      <c r="J37" s="91" t="s">
        <v>517</v>
      </c>
    </row>
    <row r="38" spans="1:10" x14ac:dyDescent="0.25">
      <c r="A38" s="210" t="s">
        <v>1776</v>
      </c>
      <c r="B38" s="30" t="s">
        <v>90</v>
      </c>
      <c r="C38" s="62" t="s">
        <v>37</v>
      </c>
      <c r="D38" s="62" t="s">
        <v>1</v>
      </c>
      <c r="E38" s="62">
        <v>0</v>
      </c>
      <c r="F38" s="62">
        <v>0</v>
      </c>
      <c r="G38" s="62">
        <v>0</v>
      </c>
      <c r="H38" s="62">
        <v>0</v>
      </c>
      <c r="I38" s="62">
        <v>21</v>
      </c>
      <c r="J38" s="91" t="s">
        <v>517</v>
      </c>
    </row>
    <row r="39" spans="1:10" x14ac:dyDescent="0.25">
      <c r="A39" s="210" t="s">
        <v>1775</v>
      </c>
      <c r="B39" s="30" t="s">
        <v>193</v>
      </c>
      <c r="C39" s="62" t="s">
        <v>37</v>
      </c>
      <c r="D39" s="62" t="s">
        <v>17</v>
      </c>
      <c r="E39" s="62">
        <v>0</v>
      </c>
      <c r="F39" s="62">
        <v>0</v>
      </c>
      <c r="G39" s="62">
        <v>0</v>
      </c>
      <c r="H39" s="62">
        <v>0</v>
      </c>
      <c r="I39" s="62">
        <v>21</v>
      </c>
      <c r="J39" s="91" t="s">
        <v>517</v>
      </c>
    </row>
    <row r="40" spans="1:10" x14ac:dyDescent="0.25">
      <c r="A40" s="142"/>
      <c r="B40" s="142"/>
      <c r="C40" s="142"/>
      <c r="D40" s="142"/>
      <c r="E40" s="142"/>
      <c r="F40" s="142"/>
      <c r="G40" s="142"/>
      <c r="H40" s="142"/>
      <c r="I40" s="142"/>
      <c r="J40" s="142"/>
    </row>
    <row r="41" spans="1:10" x14ac:dyDescent="0.25">
      <c r="A41" s="131" t="s">
        <v>1774</v>
      </c>
      <c r="B41" s="131"/>
      <c r="C41" s="131"/>
      <c r="D41" s="132"/>
      <c r="E41" s="132"/>
      <c r="F41" s="132"/>
      <c r="G41" s="132"/>
      <c r="H41" s="132"/>
      <c r="I41" s="132"/>
      <c r="J41" s="133"/>
    </row>
    <row r="42" spans="1:10" x14ac:dyDescent="0.25">
      <c r="A42" s="263" t="s">
        <v>1773</v>
      </c>
      <c r="B42" s="312"/>
      <c r="C42" s="159"/>
      <c r="D42" s="21"/>
      <c r="E42" s="22"/>
      <c r="F42" s="22"/>
      <c r="G42" s="22"/>
      <c r="H42" s="22"/>
      <c r="I42" s="22"/>
      <c r="J42" s="22"/>
    </row>
    <row r="43" spans="1:10" x14ac:dyDescent="0.25">
      <c r="A43" s="23" t="s">
        <v>76</v>
      </c>
      <c r="B43" s="274" t="s">
        <v>75</v>
      </c>
      <c r="C43" s="24" t="s">
        <v>74</v>
      </c>
      <c r="D43" s="24" t="s">
        <v>73</v>
      </c>
      <c r="E43" s="24" t="s">
        <v>72</v>
      </c>
      <c r="F43" s="24" t="s">
        <v>71</v>
      </c>
      <c r="G43" s="24" t="s">
        <v>70</v>
      </c>
      <c r="H43" s="24" t="s">
        <v>69</v>
      </c>
      <c r="I43" s="24" t="s">
        <v>68</v>
      </c>
      <c r="J43" s="284" t="s">
        <v>67</v>
      </c>
    </row>
    <row r="44" spans="1:10" ht="25.5" x14ac:dyDescent="0.25">
      <c r="A44" s="23" t="s">
        <v>66</v>
      </c>
      <c r="B44" s="274"/>
      <c r="C44" s="24" t="s">
        <v>65</v>
      </c>
      <c r="D44" s="24" t="s">
        <v>64</v>
      </c>
      <c r="E44" s="24" t="s">
        <v>63</v>
      </c>
      <c r="F44" s="24" t="s">
        <v>63</v>
      </c>
      <c r="G44" s="24" t="s">
        <v>62</v>
      </c>
      <c r="H44" s="24" t="s">
        <v>61</v>
      </c>
      <c r="I44" s="24" t="s">
        <v>60</v>
      </c>
      <c r="J44" s="284"/>
    </row>
    <row r="45" spans="1:10" x14ac:dyDescent="0.25">
      <c r="A45" s="210" t="s">
        <v>129</v>
      </c>
      <c r="B45" s="30" t="s">
        <v>22</v>
      </c>
      <c r="C45" s="62" t="s">
        <v>37</v>
      </c>
      <c r="D45" s="62" t="s">
        <v>17</v>
      </c>
      <c r="E45" s="62">
        <v>8</v>
      </c>
      <c r="F45" s="62">
        <v>0</v>
      </c>
      <c r="G45" s="62">
        <v>8</v>
      </c>
      <c r="H45" s="62">
        <v>0</v>
      </c>
      <c r="I45" s="62">
        <v>8</v>
      </c>
      <c r="J45" s="91" t="s">
        <v>517</v>
      </c>
    </row>
    <row r="46" spans="1:10" x14ac:dyDescent="0.25">
      <c r="A46" s="210" t="s">
        <v>127</v>
      </c>
      <c r="B46" s="30" t="s">
        <v>20</v>
      </c>
      <c r="C46" s="62" t="s">
        <v>37</v>
      </c>
      <c r="D46" s="62" t="s">
        <v>17</v>
      </c>
      <c r="E46" s="62">
        <v>0</v>
      </c>
      <c r="F46" s="62">
        <v>1</v>
      </c>
      <c r="G46" s="62">
        <v>1</v>
      </c>
      <c r="H46" s="62">
        <v>0</v>
      </c>
      <c r="I46" s="62">
        <v>1</v>
      </c>
      <c r="J46" s="91" t="s">
        <v>517</v>
      </c>
    </row>
    <row r="47" spans="1:10" x14ac:dyDescent="0.25">
      <c r="A47" s="210" t="s">
        <v>1772</v>
      </c>
      <c r="B47" s="30" t="s">
        <v>193</v>
      </c>
      <c r="C47" s="62" t="s">
        <v>37</v>
      </c>
      <c r="D47" s="62" t="s">
        <v>17</v>
      </c>
      <c r="E47" s="62">
        <v>0</v>
      </c>
      <c r="F47" s="62">
        <v>0</v>
      </c>
      <c r="G47" s="62">
        <v>0</v>
      </c>
      <c r="H47" s="62">
        <v>0</v>
      </c>
      <c r="I47" s="62">
        <v>21</v>
      </c>
      <c r="J47" s="91" t="s">
        <v>517</v>
      </c>
    </row>
  </sheetData>
  <mergeCells count="16">
    <mergeCell ref="J43:J44"/>
    <mergeCell ref="A33:B33"/>
    <mergeCell ref="B34:B35"/>
    <mergeCell ref="J34:J35"/>
    <mergeCell ref="A42:B42"/>
    <mergeCell ref="B43:B44"/>
    <mergeCell ref="A1:J1"/>
    <mergeCell ref="A2:J2"/>
    <mergeCell ref="A3:J3"/>
    <mergeCell ref="A4:J4"/>
    <mergeCell ref="A26:B26"/>
    <mergeCell ref="B27:B28"/>
    <mergeCell ref="J27:J28"/>
    <mergeCell ref="A6:B6"/>
    <mergeCell ref="B7:B8"/>
    <mergeCell ref="J7:J8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18"/>
  <sheetViews>
    <sheetView workbookViewId="0">
      <selection activeCell="I25" sqref="I25"/>
    </sheetView>
  </sheetViews>
  <sheetFormatPr defaultRowHeight="15" x14ac:dyDescent="0.25"/>
  <cols>
    <col min="1" max="1" width="8.5703125" bestFit="1" customWidth="1"/>
    <col min="2" max="2" width="32.5703125" bestFit="1" customWidth="1"/>
    <col min="3" max="3" width="14.5703125" bestFit="1" customWidth="1"/>
    <col min="4" max="4" width="8.5703125" bestFit="1" customWidth="1"/>
    <col min="5" max="5" width="11.140625" bestFit="1" customWidth="1"/>
    <col min="6" max="6" width="11" bestFit="1" customWidth="1"/>
    <col min="7" max="7" width="8.7109375" bestFit="1" customWidth="1"/>
    <col min="8" max="8" width="8" bestFit="1" customWidth="1"/>
    <col min="9" max="9" width="8.140625" bestFit="1" customWidth="1"/>
    <col min="10" max="10" width="26.42578125" bestFit="1" customWidth="1"/>
  </cols>
  <sheetData>
    <row r="1" spans="1:10" ht="22.5" x14ac:dyDescent="0.25">
      <c r="A1" s="265" t="s">
        <v>81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10" ht="22.5" x14ac:dyDescent="0.25">
      <c r="A2" s="266" t="s">
        <v>1771</v>
      </c>
      <c r="B2" s="266"/>
      <c r="C2" s="266"/>
      <c r="D2" s="266"/>
      <c r="E2" s="266"/>
      <c r="F2" s="266"/>
      <c r="G2" s="266"/>
      <c r="H2" s="266"/>
      <c r="I2" s="266"/>
      <c r="J2" s="266"/>
    </row>
    <row r="3" spans="1:10" ht="19.5" x14ac:dyDescent="0.25">
      <c r="A3" s="267" t="s">
        <v>1805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0" s="50" customFormat="1" ht="18.75" x14ac:dyDescent="0.25">
      <c r="A4" s="333" t="s">
        <v>1821</v>
      </c>
      <c r="B4" s="333"/>
      <c r="C4" s="333"/>
      <c r="D4" s="333"/>
      <c r="E4" s="333"/>
      <c r="F4" s="333"/>
      <c r="G4" s="333"/>
      <c r="H4" s="333"/>
      <c r="I4" s="333"/>
      <c r="J4" s="333"/>
    </row>
    <row r="5" spans="1:10" x14ac:dyDescent="0.25">
      <c r="A5" s="131" t="s">
        <v>1769</v>
      </c>
      <c r="B5" s="131"/>
      <c r="C5" s="131"/>
      <c r="D5" s="132"/>
      <c r="E5" s="132"/>
      <c r="F5" s="132"/>
      <c r="G5" s="132"/>
      <c r="H5" s="132"/>
      <c r="I5" s="132"/>
      <c r="J5" s="133"/>
    </row>
    <row r="6" spans="1:10" x14ac:dyDescent="0.25">
      <c r="A6" s="263" t="s">
        <v>1820</v>
      </c>
      <c r="B6" s="312"/>
      <c r="C6" s="159"/>
      <c r="D6" s="21"/>
      <c r="E6" s="22"/>
      <c r="F6" s="22"/>
      <c r="G6" s="22"/>
      <c r="H6" s="22"/>
      <c r="I6" s="22"/>
      <c r="J6" s="22"/>
    </row>
    <row r="7" spans="1:10" x14ac:dyDescent="0.25">
      <c r="A7" s="23" t="s">
        <v>76</v>
      </c>
      <c r="B7" s="274" t="s">
        <v>75</v>
      </c>
      <c r="C7" s="24" t="s">
        <v>74</v>
      </c>
      <c r="D7" s="24" t="s">
        <v>73</v>
      </c>
      <c r="E7" s="24" t="s">
        <v>72</v>
      </c>
      <c r="F7" s="24" t="s">
        <v>71</v>
      </c>
      <c r="G7" s="24" t="s">
        <v>70</v>
      </c>
      <c r="H7" s="24" t="s">
        <v>69</v>
      </c>
      <c r="I7" s="24" t="s">
        <v>68</v>
      </c>
      <c r="J7" s="284" t="s">
        <v>67</v>
      </c>
    </row>
    <row r="8" spans="1:10" ht="25.5" x14ac:dyDescent="0.25">
      <c r="A8" s="23" t="s">
        <v>66</v>
      </c>
      <c r="B8" s="274"/>
      <c r="C8" s="24" t="s">
        <v>65</v>
      </c>
      <c r="D8" s="24" t="s">
        <v>64</v>
      </c>
      <c r="E8" s="24" t="s">
        <v>63</v>
      </c>
      <c r="F8" s="24" t="s">
        <v>63</v>
      </c>
      <c r="G8" s="24" t="s">
        <v>62</v>
      </c>
      <c r="H8" s="24" t="s">
        <v>61</v>
      </c>
      <c r="I8" s="24" t="s">
        <v>60</v>
      </c>
      <c r="J8" s="284"/>
    </row>
    <row r="9" spans="1:10" x14ac:dyDescent="0.25">
      <c r="A9" s="150" t="s">
        <v>1819</v>
      </c>
      <c r="B9" s="30" t="s">
        <v>1818</v>
      </c>
      <c r="C9" s="62" t="s">
        <v>842</v>
      </c>
      <c r="D9" s="62" t="s">
        <v>17</v>
      </c>
      <c r="E9" s="62">
        <v>0</v>
      </c>
      <c r="F9" s="62">
        <v>2</v>
      </c>
      <c r="G9" s="62">
        <v>2</v>
      </c>
      <c r="H9" s="62">
        <v>0</v>
      </c>
      <c r="I9" s="62">
        <v>30</v>
      </c>
      <c r="J9" s="91" t="s">
        <v>517</v>
      </c>
    </row>
    <row r="10" spans="1:10" x14ac:dyDescent="0.25">
      <c r="A10" s="150" t="s">
        <v>1817</v>
      </c>
      <c r="B10" s="30" t="s">
        <v>20</v>
      </c>
      <c r="C10" s="62" t="s">
        <v>842</v>
      </c>
      <c r="D10" s="62" t="s">
        <v>17</v>
      </c>
      <c r="E10" s="62">
        <v>0</v>
      </c>
      <c r="F10" s="62">
        <v>1</v>
      </c>
      <c r="G10" s="62">
        <v>1</v>
      </c>
      <c r="H10" s="62">
        <v>0</v>
      </c>
      <c r="I10" s="62">
        <v>1</v>
      </c>
      <c r="J10" s="91" t="s">
        <v>517</v>
      </c>
    </row>
    <row r="11" spans="1:10" x14ac:dyDescent="0.25">
      <c r="A11" s="29" t="s">
        <v>1816</v>
      </c>
      <c r="B11" s="30" t="s">
        <v>1815</v>
      </c>
      <c r="C11" s="62" t="s">
        <v>842</v>
      </c>
      <c r="D11" s="62" t="s">
        <v>1</v>
      </c>
      <c r="E11" s="62">
        <v>3</v>
      </c>
      <c r="F11" s="62">
        <v>0</v>
      </c>
      <c r="G11" s="62">
        <v>3</v>
      </c>
      <c r="H11" s="62">
        <v>3</v>
      </c>
      <c r="I11" s="62">
        <v>6</v>
      </c>
      <c r="J11" s="91" t="s">
        <v>1799</v>
      </c>
    </row>
    <row r="12" spans="1:10" x14ac:dyDescent="0.25">
      <c r="A12" s="29" t="s">
        <v>1814</v>
      </c>
      <c r="B12" s="30" t="s">
        <v>1766</v>
      </c>
      <c r="C12" s="62" t="s">
        <v>842</v>
      </c>
      <c r="D12" s="62" t="s">
        <v>1</v>
      </c>
      <c r="E12" s="62">
        <v>3</v>
      </c>
      <c r="F12" s="62">
        <v>0</v>
      </c>
      <c r="G12" s="62">
        <v>3</v>
      </c>
      <c r="H12" s="62">
        <v>3</v>
      </c>
      <c r="I12" s="62">
        <v>6</v>
      </c>
      <c r="J12" s="91" t="s">
        <v>1765</v>
      </c>
    </row>
    <row r="13" spans="1:10" x14ac:dyDescent="0.25">
      <c r="A13" s="18" t="s">
        <v>1813</v>
      </c>
      <c r="B13" s="33" t="s">
        <v>1788</v>
      </c>
      <c r="C13" s="62" t="s">
        <v>842</v>
      </c>
      <c r="D13" s="19" t="s">
        <v>1</v>
      </c>
      <c r="E13" s="19">
        <v>3</v>
      </c>
      <c r="F13" s="62">
        <v>0</v>
      </c>
      <c r="G13" s="19">
        <v>3</v>
      </c>
      <c r="H13" s="19">
        <v>3</v>
      </c>
      <c r="I13" s="19">
        <v>6</v>
      </c>
      <c r="J13" s="97" t="s">
        <v>1792</v>
      </c>
    </row>
    <row r="14" spans="1:10" x14ac:dyDescent="0.25">
      <c r="A14" s="29" t="s">
        <v>1812</v>
      </c>
      <c r="B14" s="70" t="s">
        <v>1811</v>
      </c>
      <c r="C14" s="62" t="s">
        <v>842</v>
      </c>
      <c r="D14" s="19" t="s">
        <v>1</v>
      </c>
      <c r="E14" s="19">
        <v>3</v>
      </c>
      <c r="F14" s="62">
        <v>0</v>
      </c>
      <c r="G14" s="19">
        <v>3</v>
      </c>
      <c r="H14" s="19">
        <v>3</v>
      </c>
      <c r="I14" s="19">
        <v>6</v>
      </c>
      <c r="J14" s="212" t="s">
        <v>1762</v>
      </c>
    </row>
    <row r="15" spans="1:10" x14ac:dyDescent="0.25">
      <c r="A15" s="62" t="s">
        <v>1810</v>
      </c>
      <c r="B15" s="30" t="s">
        <v>1760</v>
      </c>
      <c r="C15" s="62" t="s">
        <v>842</v>
      </c>
      <c r="D15" s="19" t="s">
        <v>1</v>
      </c>
      <c r="E15" s="19">
        <v>3</v>
      </c>
      <c r="F15" s="62">
        <v>0</v>
      </c>
      <c r="G15" s="19">
        <v>3</v>
      </c>
      <c r="H15" s="19">
        <v>3</v>
      </c>
      <c r="I15" s="19">
        <v>6</v>
      </c>
      <c r="J15" s="97" t="s">
        <v>1759</v>
      </c>
    </row>
    <row r="16" spans="1:10" x14ac:dyDescent="0.25">
      <c r="A16" s="19" t="s">
        <v>1809</v>
      </c>
      <c r="B16" s="33" t="s">
        <v>1757</v>
      </c>
      <c r="C16" s="62" t="s">
        <v>842</v>
      </c>
      <c r="D16" s="19" t="s">
        <v>1</v>
      </c>
      <c r="E16" s="19">
        <v>3</v>
      </c>
      <c r="F16" s="62">
        <v>0</v>
      </c>
      <c r="G16" s="19">
        <v>3</v>
      </c>
      <c r="H16" s="19">
        <v>3</v>
      </c>
      <c r="I16" s="19">
        <v>6</v>
      </c>
      <c r="J16" s="97" t="s">
        <v>1808</v>
      </c>
    </row>
    <row r="17" spans="1:10" x14ac:dyDescent="0.25">
      <c r="A17" s="19" t="s">
        <v>1807</v>
      </c>
      <c r="B17" s="33" t="s">
        <v>1754</v>
      </c>
      <c r="C17" s="62" t="s">
        <v>842</v>
      </c>
      <c r="D17" s="19" t="s">
        <v>1</v>
      </c>
      <c r="E17" s="19">
        <v>3</v>
      </c>
      <c r="F17" s="62">
        <v>0</v>
      </c>
      <c r="G17" s="19">
        <v>3</v>
      </c>
      <c r="H17" s="19">
        <v>3</v>
      </c>
      <c r="I17" s="19">
        <v>6</v>
      </c>
      <c r="J17" s="97" t="s">
        <v>1753</v>
      </c>
    </row>
    <row r="18" spans="1:10" ht="25.5" x14ac:dyDescent="0.25">
      <c r="A18" s="62" t="s">
        <v>1806</v>
      </c>
      <c r="B18" s="30" t="s">
        <v>1749</v>
      </c>
      <c r="C18" s="62" t="s">
        <v>842</v>
      </c>
      <c r="D18" s="62" t="s">
        <v>1</v>
      </c>
      <c r="E18" s="62">
        <v>3</v>
      </c>
      <c r="F18" s="62">
        <v>0</v>
      </c>
      <c r="G18" s="62">
        <v>3</v>
      </c>
      <c r="H18" s="62">
        <v>3</v>
      </c>
      <c r="I18" s="62">
        <v>6</v>
      </c>
      <c r="J18" s="97" t="s">
        <v>1748</v>
      </c>
    </row>
  </sheetData>
  <mergeCells count="7">
    <mergeCell ref="A6:B6"/>
    <mergeCell ref="B7:B8"/>
    <mergeCell ref="J7:J8"/>
    <mergeCell ref="A1:J1"/>
    <mergeCell ref="A2:J2"/>
    <mergeCell ref="A3:J3"/>
    <mergeCell ref="A4:J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76"/>
  <sheetViews>
    <sheetView workbookViewId="0">
      <selection activeCell="E14" sqref="E14"/>
    </sheetView>
  </sheetViews>
  <sheetFormatPr defaultRowHeight="18" customHeight="1" x14ac:dyDescent="0.25"/>
  <cols>
    <col min="1" max="1" width="12.7109375" customWidth="1"/>
    <col min="2" max="2" width="33.28515625" customWidth="1"/>
    <col min="3" max="3" width="16.140625" style="213" customWidth="1"/>
    <col min="4" max="4" width="9.7109375" customWidth="1"/>
    <col min="5" max="5" width="12.42578125" customWidth="1"/>
    <col min="6" max="6" width="11.28515625" customWidth="1"/>
    <col min="7" max="7" width="8.5703125" customWidth="1"/>
    <col min="8" max="8" width="8.7109375" customWidth="1"/>
    <col min="9" max="9" width="29.28515625" customWidth="1"/>
  </cols>
  <sheetData>
    <row r="1" spans="1:9" ht="18" customHeight="1" x14ac:dyDescent="0.25">
      <c r="A1" s="266" t="s">
        <v>81</v>
      </c>
      <c r="B1" s="266"/>
      <c r="C1" s="266"/>
      <c r="D1" s="266"/>
      <c r="E1" s="266"/>
      <c r="F1" s="266"/>
      <c r="G1" s="266"/>
      <c r="H1" s="266"/>
      <c r="I1" s="266"/>
    </row>
    <row r="2" spans="1:9" ht="18" customHeight="1" x14ac:dyDescent="0.25">
      <c r="A2" s="266" t="s">
        <v>735</v>
      </c>
      <c r="B2" s="266"/>
      <c r="C2" s="266"/>
      <c r="D2" s="266"/>
      <c r="E2" s="266"/>
      <c r="F2" s="266"/>
      <c r="G2" s="266"/>
      <c r="H2" s="266"/>
      <c r="I2" s="266"/>
    </row>
    <row r="3" spans="1:9" ht="18" customHeight="1" x14ac:dyDescent="0.25">
      <c r="A3" s="267" t="s">
        <v>79</v>
      </c>
      <c r="B3" s="267"/>
      <c r="C3" s="267"/>
      <c r="D3" s="267"/>
      <c r="E3" s="267"/>
      <c r="F3" s="267"/>
      <c r="G3" s="267"/>
      <c r="H3" s="267"/>
      <c r="I3" s="267"/>
    </row>
    <row r="4" spans="1:9" ht="18" customHeight="1" x14ac:dyDescent="0.25">
      <c r="A4" s="268"/>
      <c r="B4" s="268"/>
      <c r="C4" s="268"/>
      <c r="D4" s="268"/>
      <c r="E4" s="268"/>
      <c r="F4" s="268"/>
      <c r="G4" s="268"/>
      <c r="H4" s="268"/>
      <c r="I4" s="268"/>
    </row>
    <row r="5" spans="1:9" ht="18" customHeight="1" x14ac:dyDescent="0.25">
      <c r="A5" s="335" t="s">
        <v>524</v>
      </c>
      <c r="B5" s="335"/>
      <c r="C5" s="130"/>
      <c r="D5" s="132"/>
      <c r="E5" s="132"/>
      <c r="F5" s="132"/>
      <c r="G5" s="132"/>
      <c r="H5" s="132"/>
      <c r="I5" s="132"/>
    </row>
    <row r="6" spans="1:9" ht="18" customHeight="1" x14ac:dyDescent="0.25">
      <c r="A6" s="334" t="s">
        <v>78</v>
      </c>
      <c r="B6" s="312"/>
      <c r="C6" s="214"/>
      <c r="D6" s="61"/>
      <c r="E6" s="215"/>
      <c r="F6" s="215"/>
      <c r="G6" s="215"/>
      <c r="H6" s="215"/>
      <c r="I6" s="215"/>
    </row>
    <row r="7" spans="1:9" ht="18" customHeight="1" x14ac:dyDescent="0.25">
      <c r="A7" s="23" t="s">
        <v>76</v>
      </c>
      <c r="B7" s="274" t="s">
        <v>75</v>
      </c>
      <c r="C7" s="24" t="s">
        <v>74</v>
      </c>
      <c r="D7" s="24" t="s">
        <v>73</v>
      </c>
      <c r="E7" s="24" t="s">
        <v>72</v>
      </c>
      <c r="F7" s="24" t="s">
        <v>71</v>
      </c>
      <c r="G7" s="24" t="s">
        <v>69</v>
      </c>
      <c r="H7" s="24" t="s">
        <v>68</v>
      </c>
      <c r="I7" s="262" t="s">
        <v>67</v>
      </c>
    </row>
    <row r="8" spans="1:9" ht="18" customHeight="1" x14ac:dyDescent="0.25">
      <c r="A8" s="23" t="s">
        <v>66</v>
      </c>
      <c r="B8" s="274"/>
      <c r="C8" s="24" t="s">
        <v>65</v>
      </c>
      <c r="D8" s="24" t="s">
        <v>64</v>
      </c>
      <c r="E8" s="24" t="s">
        <v>63</v>
      </c>
      <c r="F8" s="24" t="s">
        <v>63</v>
      </c>
      <c r="G8" s="24" t="s">
        <v>61</v>
      </c>
      <c r="H8" s="24" t="s">
        <v>60</v>
      </c>
      <c r="I8" s="262"/>
    </row>
    <row r="9" spans="1:9" ht="24" customHeight="1" x14ac:dyDescent="0.25">
      <c r="A9" s="59" t="s">
        <v>734</v>
      </c>
      <c r="B9" s="64" t="s">
        <v>733</v>
      </c>
      <c r="C9" s="62" t="s">
        <v>37</v>
      </c>
      <c r="D9" s="59" t="s">
        <v>1</v>
      </c>
      <c r="E9" s="59">
        <v>3</v>
      </c>
      <c r="F9" s="62">
        <v>0</v>
      </c>
      <c r="G9" s="62">
        <v>3</v>
      </c>
      <c r="H9" s="59">
        <v>8</v>
      </c>
      <c r="I9" s="71" t="s">
        <v>707</v>
      </c>
    </row>
    <row r="10" spans="1:9" ht="26.25" customHeight="1" x14ac:dyDescent="0.25">
      <c r="A10" s="59" t="s">
        <v>732</v>
      </c>
      <c r="B10" s="64" t="s">
        <v>731</v>
      </c>
      <c r="C10" s="62" t="s">
        <v>37</v>
      </c>
      <c r="D10" s="59" t="s">
        <v>1</v>
      </c>
      <c r="E10" s="59">
        <v>3</v>
      </c>
      <c r="F10" s="62">
        <v>0</v>
      </c>
      <c r="G10" s="62">
        <v>3</v>
      </c>
      <c r="H10" s="59">
        <v>8</v>
      </c>
      <c r="I10" s="71" t="s">
        <v>707</v>
      </c>
    </row>
    <row r="11" spans="1:9" ht="18" customHeight="1" x14ac:dyDescent="0.25">
      <c r="A11" s="60" t="s">
        <v>26</v>
      </c>
      <c r="B11" s="205" t="s">
        <v>22</v>
      </c>
      <c r="C11" s="62" t="s">
        <v>37</v>
      </c>
      <c r="D11" s="59" t="s">
        <v>17</v>
      </c>
      <c r="E11" s="59">
        <v>4</v>
      </c>
      <c r="F11" s="62">
        <v>0</v>
      </c>
      <c r="G11" s="62">
        <v>0</v>
      </c>
      <c r="H11" s="59">
        <v>8</v>
      </c>
      <c r="I11" s="71" t="s">
        <v>707</v>
      </c>
    </row>
    <row r="12" spans="1:9" ht="18" customHeight="1" x14ac:dyDescent="0.25">
      <c r="A12" s="60" t="s">
        <v>25</v>
      </c>
      <c r="B12" s="205" t="s">
        <v>20</v>
      </c>
      <c r="C12" s="62" t="s">
        <v>37</v>
      </c>
      <c r="D12" s="59" t="s">
        <v>17</v>
      </c>
      <c r="E12" s="59">
        <v>0</v>
      </c>
      <c r="F12" s="62">
        <v>1</v>
      </c>
      <c r="G12" s="62">
        <v>0</v>
      </c>
      <c r="H12" s="59">
        <v>1</v>
      </c>
      <c r="I12" s="71" t="s">
        <v>707</v>
      </c>
    </row>
    <row r="13" spans="1:9" ht="16.5" customHeight="1" x14ac:dyDescent="0.25">
      <c r="A13" s="216" t="s">
        <v>711</v>
      </c>
      <c r="B13" s="217" t="s">
        <v>2</v>
      </c>
      <c r="C13" s="60" t="s">
        <v>37</v>
      </c>
      <c r="D13" s="59" t="s">
        <v>1</v>
      </c>
      <c r="E13" s="60">
        <v>0</v>
      </c>
      <c r="F13" s="60">
        <v>2</v>
      </c>
      <c r="G13" s="60">
        <v>0</v>
      </c>
      <c r="H13" s="60">
        <v>5</v>
      </c>
      <c r="I13" s="71" t="s">
        <v>707</v>
      </c>
    </row>
    <row r="14" spans="1:9" ht="36.75" customHeight="1" x14ac:dyDescent="0.25">
      <c r="A14" s="59" t="s">
        <v>730</v>
      </c>
      <c r="B14" s="64" t="s">
        <v>729</v>
      </c>
      <c r="C14" s="62" t="s">
        <v>37</v>
      </c>
      <c r="D14" s="59" t="s">
        <v>1</v>
      </c>
      <c r="E14" s="59">
        <v>3</v>
      </c>
      <c r="F14" s="62">
        <v>0</v>
      </c>
      <c r="G14" s="62">
        <v>3</v>
      </c>
      <c r="H14" s="59">
        <v>8</v>
      </c>
      <c r="I14" s="71" t="s">
        <v>706</v>
      </c>
    </row>
    <row r="15" spans="1:9" ht="26.25" customHeight="1" x14ac:dyDescent="0.25">
      <c r="A15" s="59" t="s">
        <v>728</v>
      </c>
      <c r="B15" s="64" t="s">
        <v>727</v>
      </c>
      <c r="C15" s="62" t="s">
        <v>37</v>
      </c>
      <c r="D15" s="59" t="s">
        <v>1</v>
      </c>
      <c r="E15" s="59">
        <v>3</v>
      </c>
      <c r="F15" s="62">
        <v>0</v>
      </c>
      <c r="G15" s="62">
        <v>3</v>
      </c>
      <c r="H15" s="59">
        <v>8</v>
      </c>
      <c r="I15" s="71" t="s">
        <v>706</v>
      </c>
    </row>
    <row r="16" spans="1:9" ht="18" customHeight="1" x14ac:dyDescent="0.25">
      <c r="A16" s="60" t="s">
        <v>26</v>
      </c>
      <c r="B16" s="205" t="s">
        <v>22</v>
      </c>
      <c r="C16" s="60" t="s">
        <v>37</v>
      </c>
      <c r="D16" s="60" t="s">
        <v>17</v>
      </c>
      <c r="E16" s="60">
        <v>4</v>
      </c>
      <c r="F16" s="60">
        <v>0</v>
      </c>
      <c r="G16" s="62">
        <v>0</v>
      </c>
      <c r="H16" s="59">
        <v>8</v>
      </c>
      <c r="I16" s="71" t="s">
        <v>706</v>
      </c>
    </row>
    <row r="17" spans="1:9" ht="18" customHeight="1" x14ac:dyDescent="0.25">
      <c r="A17" s="60" t="s">
        <v>25</v>
      </c>
      <c r="B17" s="205" t="s">
        <v>20</v>
      </c>
      <c r="C17" s="60" t="s">
        <v>37</v>
      </c>
      <c r="D17" s="60" t="s">
        <v>17</v>
      </c>
      <c r="E17" s="60">
        <v>0</v>
      </c>
      <c r="F17" s="60">
        <v>1</v>
      </c>
      <c r="G17" s="62">
        <v>0</v>
      </c>
      <c r="H17" s="59">
        <v>1</v>
      </c>
      <c r="I17" s="71" t="s">
        <v>706</v>
      </c>
    </row>
    <row r="18" spans="1:9" ht="18" customHeight="1" x14ac:dyDescent="0.25">
      <c r="A18" s="216" t="s">
        <v>726</v>
      </c>
      <c r="B18" s="217" t="s">
        <v>725</v>
      </c>
      <c r="C18" s="60" t="s">
        <v>37</v>
      </c>
      <c r="D18" s="59" t="s">
        <v>1</v>
      </c>
      <c r="E18" s="60">
        <v>3</v>
      </c>
      <c r="F18" s="60">
        <v>0</v>
      </c>
      <c r="G18" s="60">
        <v>3</v>
      </c>
      <c r="H18" s="60">
        <v>8</v>
      </c>
      <c r="I18" s="71" t="s">
        <v>722</v>
      </c>
    </row>
    <row r="19" spans="1:9" ht="27.75" customHeight="1" x14ac:dyDescent="0.25">
      <c r="A19" s="216" t="s">
        <v>724</v>
      </c>
      <c r="B19" s="217" t="s">
        <v>723</v>
      </c>
      <c r="C19" s="60" t="s">
        <v>37</v>
      </c>
      <c r="D19" s="59" t="s">
        <v>1</v>
      </c>
      <c r="E19" s="59">
        <v>3</v>
      </c>
      <c r="F19" s="59">
        <v>0</v>
      </c>
      <c r="G19" s="59">
        <v>3</v>
      </c>
      <c r="H19" s="60">
        <v>8</v>
      </c>
      <c r="I19" s="71" t="s">
        <v>722</v>
      </c>
    </row>
    <row r="20" spans="1:9" ht="18.75" customHeight="1" x14ac:dyDescent="0.25">
      <c r="A20" s="60" t="s">
        <v>26</v>
      </c>
      <c r="B20" s="205" t="s">
        <v>22</v>
      </c>
      <c r="C20" s="60" t="s">
        <v>37</v>
      </c>
      <c r="D20" s="60" t="s">
        <v>17</v>
      </c>
      <c r="E20" s="60">
        <v>4</v>
      </c>
      <c r="F20" s="60">
        <v>0</v>
      </c>
      <c r="G20" s="60">
        <v>0</v>
      </c>
      <c r="H20" s="60">
        <v>8</v>
      </c>
      <c r="I20" s="71" t="s">
        <v>722</v>
      </c>
    </row>
    <row r="21" spans="1:9" ht="18" customHeight="1" x14ac:dyDescent="0.25">
      <c r="A21" s="60" t="s">
        <v>25</v>
      </c>
      <c r="B21" s="205" t="s">
        <v>20</v>
      </c>
      <c r="C21" s="60" t="s">
        <v>37</v>
      </c>
      <c r="D21" s="60" t="s">
        <v>17</v>
      </c>
      <c r="E21" s="60">
        <v>0</v>
      </c>
      <c r="F21" s="60">
        <v>1</v>
      </c>
      <c r="G21" s="60">
        <v>0</v>
      </c>
      <c r="H21" s="60">
        <v>1</v>
      </c>
      <c r="I21" s="71" t="s">
        <v>722</v>
      </c>
    </row>
    <row r="22" spans="1:9" ht="18" customHeight="1" x14ac:dyDescent="0.25">
      <c r="A22" s="216" t="s">
        <v>711</v>
      </c>
      <c r="B22" s="217" t="s">
        <v>2</v>
      </c>
      <c r="C22" s="60" t="s">
        <v>37</v>
      </c>
      <c r="D22" s="59" t="s">
        <v>1</v>
      </c>
      <c r="E22" s="60">
        <v>0</v>
      </c>
      <c r="F22" s="60">
        <v>2</v>
      </c>
      <c r="G22" s="60">
        <v>0</v>
      </c>
      <c r="H22" s="60">
        <v>5</v>
      </c>
      <c r="I22" s="71" t="s">
        <v>722</v>
      </c>
    </row>
    <row r="23" spans="1:9" ht="18" customHeight="1" x14ac:dyDescent="0.25">
      <c r="A23" s="60" t="s">
        <v>23</v>
      </c>
      <c r="B23" s="205" t="s">
        <v>22</v>
      </c>
      <c r="C23" s="60" t="s">
        <v>37</v>
      </c>
      <c r="D23" s="60" t="s">
        <v>17</v>
      </c>
      <c r="E23" s="60">
        <v>4</v>
      </c>
      <c r="F23" s="60">
        <v>0</v>
      </c>
      <c r="G23" s="60">
        <v>0</v>
      </c>
      <c r="H23" s="60">
        <v>8</v>
      </c>
      <c r="I23" s="71" t="s">
        <v>722</v>
      </c>
    </row>
    <row r="24" spans="1:9" ht="18" customHeight="1" x14ac:dyDescent="0.25">
      <c r="A24" s="60" t="s">
        <v>21</v>
      </c>
      <c r="B24" s="205" t="s">
        <v>20</v>
      </c>
      <c r="C24" s="60" t="s">
        <v>37</v>
      </c>
      <c r="D24" s="60" t="s">
        <v>17</v>
      </c>
      <c r="E24" s="60">
        <v>0</v>
      </c>
      <c r="F24" s="60">
        <v>1</v>
      </c>
      <c r="G24" s="60">
        <v>0</v>
      </c>
      <c r="H24" s="60">
        <v>1</v>
      </c>
      <c r="I24" s="71" t="s">
        <v>722</v>
      </c>
    </row>
    <row r="25" spans="1:9" ht="18" customHeight="1" x14ac:dyDescent="0.25">
      <c r="A25" s="59" t="s">
        <v>715</v>
      </c>
      <c r="B25" s="64" t="s">
        <v>18</v>
      </c>
      <c r="C25" s="62" t="s">
        <v>37</v>
      </c>
      <c r="D25" s="59" t="s">
        <v>17</v>
      </c>
      <c r="E25" s="59">
        <v>0</v>
      </c>
      <c r="F25" s="62">
        <v>0</v>
      </c>
      <c r="G25" s="62">
        <v>0</v>
      </c>
      <c r="H25" s="59">
        <v>21</v>
      </c>
      <c r="I25" s="71" t="s">
        <v>722</v>
      </c>
    </row>
    <row r="26" spans="1:9" ht="27.75" customHeight="1" x14ac:dyDescent="0.25">
      <c r="A26" s="59" t="s">
        <v>721</v>
      </c>
      <c r="B26" s="205" t="s">
        <v>720</v>
      </c>
      <c r="C26" s="62" t="s">
        <v>37</v>
      </c>
      <c r="D26" s="59" t="s">
        <v>1</v>
      </c>
      <c r="E26" s="59">
        <v>3</v>
      </c>
      <c r="F26" s="62">
        <v>0</v>
      </c>
      <c r="G26" s="62">
        <v>3</v>
      </c>
      <c r="H26" s="59">
        <v>8</v>
      </c>
      <c r="I26" s="71" t="s">
        <v>703</v>
      </c>
    </row>
    <row r="27" spans="1:9" ht="18" customHeight="1" x14ac:dyDescent="0.25">
      <c r="A27" s="59" t="s">
        <v>26</v>
      </c>
      <c r="B27" s="64" t="s">
        <v>22</v>
      </c>
      <c r="C27" s="62" t="s">
        <v>37</v>
      </c>
      <c r="D27" s="59" t="s">
        <v>17</v>
      </c>
      <c r="E27" s="59">
        <v>4</v>
      </c>
      <c r="F27" s="62">
        <v>0</v>
      </c>
      <c r="G27" s="62">
        <v>0</v>
      </c>
      <c r="H27" s="59">
        <v>8</v>
      </c>
      <c r="I27" s="71" t="s">
        <v>703</v>
      </c>
    </row>
    <row r="28" spans="1:9" ht="18" customHeight="1" x14ac:dyDescent="0.25">
      <c r="A28" s="59" t="s">
        <v>25</v>
      </c>
      <c r="B28" s="64" t="s">
        <v>20</v>
      </c>
      <c r="C28" s="62" t="s">
        <v>37</v>
      </c>
      <c r="D28" s="59" t="s">
        <v>17</v>
      </c>
      <c r="E28" s="59">
        <v>0</v>
      </c>
      <c r="F28" s="62">
        <v>1</v>
      </c>
      <c r="G28" s="62">
        <v>0</v>
      </c>
      <c r="H28" s="59">
        <v>1</v>
      </c>
      <c r="I28" s="71" t="s">
        <v>703</v>
      </c>
    </row>
    <row r="29" spans="1:9" ht="20.25" customHeight="1" x14ac:dyDescent="0.25">
      <c r="A29" s="59" t="s">
        <v>719</v>
      </c>
      <c r="B29" s="64" t="s">
        <v>718</v>
      </c>
      <c r="C29" s="62" t="s">
        <v>37</v>
      </c>
      <c r="D29" s="59" t="s">
        <v>1</v>
      </c>
      <c r="E29" s="59">
        <v>3</v>
      </c>
      <c r="F29" s="62">
        <v>0</v>
      </c>
      <c r="G29" s="62">
        <v>3</v>
      </c>
      <c r="H29" s="59">
        <v>8</v>
      </c>
      <c r="I29" s="71" t="s">
        <v>699</v>
      </c>
    </row>
    <row r="30" spans="1:9" ht="18" customHeight="1" x14ac:dyDescent="0.25">
      <c r="A30" s="59" t="s">
        <v>26</v>
      </c>
      <c r="B30" s="64" t="s">
        <v>22</v>
      </c>
      <c r="C30" s="62" t="s">
        <v>37</v>
      </c>
      <c r="D30" s="59" t="s">
        <v>17</v>
      </c>
      <c r="E30" s="59">
        <v>4</v>
      </c>
      <c r="F30" s="62">
        <v>0</v>
      </c>
      <c r="G30" s="62">
        <v>0</v>
      </c>
      <c r="H30" s="59">
        <v>8</v>
      </c>
      <c r="I30" s="71" t="s">
        <v>699</v>
      </c>
    </row>
    <row r="31" spans="1:9" ht="18" customHeight="1" x14ac:dyDescent="0.25">
      <c r="A31" s="59" t="s">
        <v>25</v>
      </c>
      <c r="B31" s="64" t="s">
        <v>20</v>
      </c>
      <c r="C31" s="62" t="s">
        <v>37</v>
      </c>
      <c r="D31" s="59" t="s">
        <v>17</v>
      </c>
      <c r="E31" s="59">
        <v>0</v>
      </c>
      <c r="F31" s="62">
        <v>1</v>
      </c>
      <c r="G31" s="62">
        <v>0</v>
      </c>
      <c r="H31" s="59">
        <v>1</v>
      </c>
      <c r="I31" s="71" t="s">
        <v>699</v>
      </c>
    </row>
    <row r="32" spans="1:9" ht="18" customHeight="1" x14ac:dyDescent="0.25">
      <c r="A32" s="60" t="s">
        <v>23</v>
      </c>
      <c r="B32" s="205" t="s">
        <v>22</v>
      </c>
      <c r="C32" s="60" t="s">
        <v>37</v>
      </c>
      <c r="D32" s="60" t="s">
        <v>17</v>
      </c>
      <c r="E32" s="60">
        <v>4</v>
      </c>
      <c r="F32" s="60">
        <v>0</v>
      </c>
      <c r="G32" s="60">
        <v>0</v>
      </c>
      <c r="H32" s="60">
        <v>8</v>
      </c>
      <c r="I32" s="71" t="s">
        <v>699</v>
      </c>
    </row>
    <row r="33" spans="1:9" ht="18" customHeight="1" x14ac:dyDescent="0.25">
      <c r="A33" s="60" t="s">
        <v>21</v>
      </c>
      <c r="B33" s="205" t="s">
        <v>20</v>
      </c>
      <c r="C33" s="60" t="s">
        <v>37</v>
      </c>
      <c r="D33" s="60" t="s">
        <v>17</v>
      </c>
      <c r="E33" s="60">
        <v>0</v>
      </c>
      <c r="F33" s="60">
        <v>1</v>
      </c>
      <c r="G33" s="60">
        <v>0</v>
      </c>
      <c r="H33" s="60">
        <v>1</v>
      </c>
      <c r="I33" s="71" t="s">
        <v>699</v>
      </c>
    </row>
    <row r="34" spans="1:9" ht="18" customHeight="1" x14ac:dyDescent="0.25">
      <c r="A34" s="59" t="s">
        <v>715</v>
      </c>
      <c r="B34" s="64" t="s">
        <v>18</v>
      </c>
      <c r="C34" s="62" t="s">
        <v>37</v>
      </c>
      <c r="D34" s="59" t="s">
        <v>17</v>
      </c>
      <c r="E34" s="59">
        <v>0</v>
      </c>
      <c r="F34" s="62">
        <v>0</v>
      </c>
      <c r="G34" s="62">
        <v>0</v>
      </c>
      <c r="H34" s="59">
        <v>21</v>
      </c>
      <c r="I34" s="71" t="s">
        <v>699</v>
      </c>
    </row>
    <row r="35" spans="1:9" ht="27" customHeight="1" x14ac:dyDescent="0.25">
      <c r="A35" s="59" t="s">
        <v>717</v>
      </c>
      <c r="B35" s="64" t="s">
        <v>716</v>
      </c>
      <c r="C35" s="62" t="s">
        <v>37</v>
      </c>
      <c r="D35" s="59" t="s">
        <v>1</v>
      </c>
      <c r="E35" s="59">
        <v>3</v>
      </c>
      <c r="F35" s="62">
        <v>0</v>
      </c>
      <c r="G35" s="62">
        <v>3</v>
      </c>
      <c r="H35" s="59">
        <v>8</v>
      </c>
      <c r="I35" s="71" t="s">
        <v>695</v>
      </c>
    </row>
    <row r="36" spans="1:9" ht="18" customHeight="1" x14ac:dyDescent="0.25">
      <c r="A36" s="59" t="s">
        <v>23</v>
      </c>
      <c r="B36" s="64" t="s">
        <v>22</v>
      </c>
      <c r="C36" s="62" t="s">
        <v>37</v>
      </c>
      <c r="D36" s="59" t="s">
        <v>17</v>
      </c>
      <c r="E36" s="59">
        <v>4</v>
      </c>
      <c r="F36" s="62">
        <v>0</v>
      </c>
      <c r="G36" s="62">
        <v>0</v>
      </c>
      <c r="H36" s="59">
        <v>8</v>
      </c>
      <c r="I36" s="71" t="s">
        <v>695</v>
      </c>
    </row>
    <row r="37" spans="1:9" ht="18" customHeight="1" x14ac:dyDescent="0.25">
      <c r="A37" s="59" t="s">
        <v>21</v>
      </c>
      <c r="B37" s="64" t="s">
        <v>20</v>
      </c>
      <c r="C37" s="62" t="s">
        <v>37</v>
      </c>
      <c r="D37" s="59" t="s">
        <v>17</v>
      </c>
      <c r="E37" s="59">
        <v>0</v>
      </c>
      <c r="F37" s="62">
        <v>1</v>
      </c>
      <c r="G37" s="62">
        <v>0</v>
      </c>
      <c r="H37" s="59">
        <v>1</v>
      </c>
      <c r="I37" s="71" t="s">
        <v>695</v>
      </c>
    </row>
    <row r="38" spans="1:9" ht="18" customHeight="1" x14ac:dyDescent="0.25">
      <c r="A38" s="59" t="s">
        <v>715</v>
      </c>
      <c r="B38" s="64" t="s">
        <v>18</v>
      </c>
      <c r="C38" s="62" t="s">
        <v>37</v>
      </c>
      <c r="D38" s="59" t="s">
        <v>17</v>
      </c>
      <c r="E38" s="59">
        <v>0</v>
      </c>
      <c r="F38" s="62">
        <v>0</v>
      </c>
      <c r="G38" s="62">
        <v>0</v>
      </c>
      <c r="H38" s="59">
        <v>21</v>
      </c>
      <c r="I38" s="71" t="s">
        <v>695</v>
      </c>
    </row>
    <row r="39" spans="1:9" ht="18" customHeight="1" x14ac:dyDescent="0.25">
      <c r="A39" s="59" t="s">
        <v>26</v>
      </c>
      <c r="B39" s="64" t="s">
        <v>22</v>
      </c>
      <c r="C39" s="62" t="s">
        <v>37</v>
      </c>
      <c r="D39" s="59" t="s">
        <v>17</v>
      </c>
      <c r="E39" s="59">
        <v>4</v>
      </c>
      <c r="F39" s="62">
        <v>0</v>
      </c>
      <c r="G39" s="62">
        <v>0</v>
      </c>
      <c r="H39" s="59">
        <v>8</v>
      </c>
      <c r="I39" s="71" t="s">
        <v>695</v>
      </c>
    </row>
    <row r="40" spans="1:9" ht="18" customHeight="1" x14ac:dyDescent="0.25">
      <c r="A40" s="59" t="s">
        <v>25</v>
      </c>
      <c r="B40" s="64" t="s">
        <v>20</v>
      </c>
      <c r="C40" s="62" t="s">
        <v>37</v>
      </c>
      <c r="D40" s="59" t="s">
        <v>17</v>
      </c>
      <c r="E40" s="59">
        <v>0</v>
      </c>
      <c r="F40" s="62">
        <v>1</v>
      </c>
      <c r="G40" s="62">
        <v>0</v>
      </c>
      <c r="H40" s="59">
        <v>1</v>
      </c>
      <c r="I40" s="71" t="s">
        <v>695</v>
      </c>
    </row>
    <row r="41" spans="1:9" ht="18" customHeight="1" x14ac:dyDescent="0.25">
      <c r="A41" s="60" t="s">
        <v>26</v>
      </c>
      <c r="B41" s="205" t="s">
        <v>22</v>
      </c>
      <c r="C41" s="62" t="s">
        <v>37</v>
      </c>
      <c r="D41" s="59" t="s">
        <v>17</v>
      </c>
      <c r="E41" s="59">
        <v>4</v>
      </c>
      <c r="F41" s="62">
        <v>0</v>
      </c>
      <c r="G41" s="62">
        <v>0</v>
      </c>
      <c r="H41" s="59">
        <v>8</v>
      </c>
      <c r="I41" s="71" t="s">
        <v>714</v>
      </c>
    </row>
    <row r="42" spans="1:9" ht="18" customHeight="1" x14ac:dyDescent="0.25">
      <c r="A42" s="60" t="s">
        <v>25</v>
      </c>
      <c r="B42" s="205" t="s">
        <v>20</v>
      </c>
      <c r="C42" s="62" t="s">
        <v>37</v>
      </c>
      <c r="D42" s="59" t="s">
        <v>17</v>
      </c>
      <c r="E42" s="59">
        <v>0</v>
      </c>
      <c r="F42" s="62">
        <v>1</v>
      </c>
      <c r="G42" s="62">
        <v>0</v>
      </c>
      <c r="H42" s="59">
        <v>1</v>
      </c>
      <c r="I42" s="71" t="s">
        <v>714</v>
      </c>
    </row>
    <row r="43" spans="1:9" ht="18" customHeight="1" x14ac:dyDescent="0.25">
      <c r="A43" s="216" t="s">
        <v>711</v>
      </c>
      <c r="B43" s="217" t="s">
        <v>2</v>
      </c>
      <c r="C43" s="60" t="s">
        <v>37</v>
      </c>
      <c r="D43" s="59" t="s">
        <v>1</v>
      </c>
      <c r="E43" s="60">
        <v>0</v>
      </c>
      <c r="F43" s="60">
        <v>2</v>
      </c>
      <c r="G43" s="60">
        <v>0</v>
      </c>
      <c r="H43" s="60">
        <v>5</v>
      </c>
      <c r="I43" s="71" t="s">
        <v>714</v>
      </c>
    </row>
    <row r="44" spans="1:9" ht="18" customHeight="1" x14ac:dyDescent="0.25">
      <c r="A44" s="60" t="s">
        <v>713</v>
      </c>
      <c r="B44" s="205" t="s">
        <v>712</v>
      </c>
      <c r="C44" s="62" t="s">
        <v>37</v>
      </c>
      <c r="D44" s="59" t="s">
        <v>1</v>
      </c>
      <c r="E44" s="59">
        <v>3</v>
      </c>
      <c r="F44" s="62">
        <v>0</v>
      </c>
      <c r="G44" s="62">
        <v>3</v>
      </c>
      <c r="H44" s="59">
        <v>8</v>
      </c>
      <c r="I44" s="71" t="s">
        <v>692</v>
      </c>
    </row>
    <row r="45" spans="1:9" ht="18" customHeight="1" x14ac:dyDescent="0.25">
      <c r="A45" s="60" t="s">
        <v>26</v>
      </c>
      <c r="B45" s="205" t="s">
        <v>22</v>
      </c>
      <c r="C45" s="62" t="s">
        <v>37</v>
      </c>
      <c r="D45" s="59" t="s">
        <v>17</v>
      </c>
      <c r="E45" s="59">
        <v>4</v>
      </c>
      <c r="F45" s="62">
        <v>0</v>
      </c>
      <c r="G45" s="62">
        <v>0</v>
      </c>
      <c r="H45" s="59">
        <v>8</v>
      </c>
      <c r="I45" s="71" t="s">
        <v>692</v>
      </c>
    </row>
    <row r="46" spans="1:9" ht="18" customHeight="1" x14ac:dyDescent="0.25">
      <c r="A46" s="60" t="s">
        <v>25</v>
      </c>
      <c r="B46" s="205" t="s">
        <v>20</v>
      </c>
      <c r="C46" s="62" t="s">
        <v>37</v>
      </c>
      <c r="D46" s="59" t="s">
        <v>17</v>
      </c>
      <c r="E46" s="59">
        <v>0</v>
      </c>
      <c r="F46" s="62">
        <v>1</v>
      </c>
      <c r="G46" s="62">
        <v>0</v>
      </c>
      <c r="H46" s="59">
        <v>1</v>
      </c>
      <c r="I46" s="71" t="s">
        <v>692</v>
      </c>
    </row>
    <row r="47" spans="1:9" ht="18" customHeight="1" x14ac:dyDescent="0.25">
      <c r="A47" s="216" t="s">
        <v>711</v>
      </c>
      <c r="B47" s="217" t="s">
        <v>2</v>
      </c>
      <c r="C47" s="60" t="s">
        <v>37</v>
      </c>
      <c r="D47" s="59" t="s">
        <v>1</v>
      </c>
      <c r="E47" s="60">
        <v>0</v>
      </c>
      <c r="F47" s="60">
        <v>2</v>
      </c>
      <c r="G47" s="60">
        <v>0</v>
      </c>
      <c r="H47" s="60">
        <v>5</v>
      </c>
      <c r="I47" s="71" t="s">
        <v>692</v>
      </c>
    </row>
    <row r="48" spans="1:9" ht="24.75" customHeight="1" x14ac:dyDescent="0.25">
      <c r="A48" s="60" t="s">
        <v>710</v>
      </c>
      <c r="B48" s="205" t="s">
        <v>709</v>
      </c>
      <c r="C48" s="62" t="s">
        <v>37</v>
      </c>
      <c r="D48" s="59" t="s">
        <v>1</v>
      </c>
      <c r="E48" s="59">
        <v>3</v>
      </c>
      <c r="F48" s="62">
        <v>0</v>
      </c>
      <c r="G48" s="62">
        <v>3</v>
      </c>
      <c r="H48" s="59">
        <v>8</v>
      </c>
      <c r="I48" s="71" t="s">
        <v>708</v>
      </c>
    </row>
    <row r="49" spans="1:9" ht="18" customHeight="1" x14ac:dyDescent="0.25">
      <c r="A49" s="142"/>
      <c r="B49" s="142"/>
      <c r="C49" s="218"/>
      <c r="D49" s="142"/>
      <c r="E49" s="142"/>
      <c r="F49" s="142"/>
      <c r="G49" s="142"/>
      <c r="H49" s="142"/>
      <c r="I49" s="142"/>
    </row>
    <row r="50" spans="1:9" ht="18" customHeight="1" x14ac:dyDescent="0.25">
      <c r="A50" s="279" t="s">
        <v>453</v>
      </c>
      <c r="B50" s="279"/>
      <c r="C50" s="82"/>
      <c r="D50" s="84"/>
      <c r="E50" s="84"/>
      <c r="F50" s="84"/>
      <c r="G50" s="84"/>
      <c r="H50" s="84"/>
      <c r="I50" s="85"/>
    </row>
    <row r="51" spans="1:9" ht="18" customHeight="1" x14ac:dyDescent="0.25">
      <c r="A51" s="334" t="s">
        <v>78</v>
      </c>
      <c r="B51" s="264"/>
      <c r="C51" s="59"/>
      <c r="D51" s="61"/>
      <c r="E51" s="215"/>
      <c r="F51" s="215"/>
      <c r="G51" s="215"/>
      <c r="H51" s="215"/>
      <c r="I51" s="215"/>
    </row>
    <row r="52" spans="1:9" ht="18" customHeight="1" x14ac:dyDescent="0.25">
      <c r="A52" s="23" t="s">
        <v>76</v>
      </c>
      <c r="B52" s="274" t="s">
        <v>75</v>
      </c>
      <c r="C52" s="24" t="s">
        <v>74</v>
      </c>
      <c r="D52" s="61" t="s">
        <v>73</v>
      </c>
      <c r="E52" s="24" t="s">
        <v>72</v>
      </c>
      <c r="F52" s="24" t="s">
        <v>71</v>
      </c>
      <c r="G52" s="24" t="s">
        <v>69</v>
      </c>
      <c r="H52" s="24" t="s">
        <v>68</v>
      </c>
      <c r="I52" s="262" t="s">
        <v>67</v>
      </c>
    </row>
    <row r="53" spans="1:9" ht="18" customHeight="1" x14ac:dyDescent="0.25">
      <c r="A53" s="23" t="s">
        <v>66</v>
      </c>
      <c r="B53" s="274"/>
      <c r="C53" s="24" t="s">
        <v>65</v>
      </c>
      <c r="D53" s="61" t="s">
        <v>64</v>
      </c>
      <c r="E53" s="24" t="s">
        <v>63</v>
      </c>
      <c r="F53" s="24" t="s">
        <v>63</v>
      </c>
      <c r="G53" s="24" t="s">
        <v>61</v>
      </c>
      <c r="H53" s="24" t="s">
        <v>60</v>
      </c>
      <c r="I53" s="262"/>
    </row>
    <row r="54" spans="1:9" ht="18" customHeight="1" x14ac:dyDescent="0.25">
      <c r="A54" s="59" t="s">
        <v>139</v>
      </c>
      <c r="B54" s="64" t="s">
        <v>22</v>
      </c>
      <c r="C54" s="62" t="s">
        <v>37</v>
      </c>
      <c r="D54" s="59" t="s">
        <v>17</v>
      </c>
      <c r="E54" s="59">
        <v>8</v>
      </c>
      <c r="F54" s="62">
        <v>0</v>
      </c>
      <c r="G54" s="62">
        <v>0</v>
      </c>
      <c r="H54" s="59">
        <v>8</v>
      </c>
      <c r="I54" s="71" t="s">
        <v>707</v>
      </c>
    </row>
    <row r="55" spans="1:9" ht="18" customHeight="1" x14ac:dyDescent="0.25">
      <c r="A55" s="59" t="s">
        <v>138</v>
      </c>
      <c r="B55" s="64" t="s">
        <v>20</v>
      </c>
      <c r="C55" s="62" t="s">
        <v>37</v>
      </c>
      <c r="D55" s="59" t="s">
        <v>17</v>
      </c>
      <c r="E55" s="59">
        <v>0</v>
      </c>
      <c r="F55" s="62">
        <v>1</v>
      </c>
      <c r="G55" s="62">
        <v>0</v>
      </c>
      <c r="H55" s="59">
        <v>1</v>
      </c>
      <c r="I55" s="71" t="s">
        <v>707</v>
      </c>
    </row>
    <row r="56" spans="1:9" ht="18" customHeight="1" x14ac:dyDescent="0.25">
      <c r="A56" s="59" t="s">
        <v>129</v>
      </c>
      <c r="B56" s="64" t="s">
        <v>22</v>
      </c>
      <c r="C56" s="60" t="s">
        <v>37</v>
      </c>
      <c r="D56" s="59" t="s">
        <v>17</v>
      </c>
      <c r="E56" s="59">
        <v>8</v>
      </c>
      <c r="F56" s="59">
        <v>0</v>
      </c>
      <c r="G56" s="62">
        <v>0</v>
      </c>
      <c r="H56" s="59">
        <v>8</v>
      </c>
      <c r="I56" s="71" t="s">
        <v>706</v>
      </c>
    </row>
    <row r="57" spans="1:9" ht="18" customHeight="1" x14ac:dyDescent="0.25">
      <c r="A57" s="59" t="s">
        <v>127</v>
      </c>
      <c r="B57" s="205" t="s">
        <v>20</v>
      </c>
      <c r="C57" s="60" t="s">
        <v>37</v>
      </c>
      <c r="D57" s="59" t="s">
        <v>17</v>
      </c>
      <c r="E57" s="59">
        <v>2</v>
      </c>
      <c r="F57" s="59">
        <v>0</v>
      </c>
      <c r="G57" s="62">
        <v>0</v>
      </c>
      <c r="H57" s="59">
        <v>1</v>
      </c>
      <c r="I57" s="71" t="s">
        <v>706</v>
      </c>
    </row>
    <row r="58" spans="1:9" ht="18" customHeight="1" x14ac:dyDescent="0.25">
      <c r="A58" s="219" t="s">
        <v>698</v>
      </c>
      <c r="B58" s="71" t="s">
        <v>193</v>
      </c>
      <c r="C58" s="60" t="s">
        <v>37</v>
      </c>
      <c r="D58" s="59" t="s">
        <v>17</v>
      </c>
      <c r="E58" s="59">
        <v>0</v>
      </c>
      <c r="F58" s="59">
        <v>0</v>
      </c>
      <c r="G58" s="62">
        <v>0</v>
      </c>
      <c r="H58" s="59">
        <v>21</v>
      </c>
      <c r="I58" s="71" t="s">
        <v>706</v>
      </c>
    </row>
    <row r="59" spans="1:9" ht="24.75" customHeight="1" x14ac:dyDescent="0.25">
      <c r="A59" s="59" t="s">
        <v>705</v>
      </c>
      <c r="B59" s="71" t="s">
        <v>704</v>
      </c>
      <c r="C59" s="62" t="s">
        <v>37</v>
      </c>
      <c r="D59" s="59" t="s">
        <v>1</v>
      </c>
      <c r="E59" s="59">
        <v>3</v>
      </c>
      <c r="F59" s="62">
        <v>0</v>
      </c>
      <c r="G59" s="62">
        <v>3</v>
      </c>
      <c r="H59" s="59">
        <v>10</v>
      </c>
      <c r="I59" s="71" t="s">
        <v>703</v>
      </c>
    </row>
    <row r="60" spans="1:9" ht="18" customHeight="1" x14ac:dyDescent="0.25">
      <c r="A60" s="59" t="s">
        <v>134</v>
      </c>
      <c r="B60" s="64" t="s">
        <v>22</v>
      </c>
      <c r="C60" s="62" t="s">
        <v>37</v>
      </c>
      <c r="D60" s="59" t="s">
        <v>17</v>
      </c>
      <c r="E60" s="59">
        <v>8</v>
      </c>
      <c r="F60" s="62">
        <v>0</v>
      </c>
      <c r="G60" s="62">
        <v>0</v>
      </c>
      <c r="H60" s="59">
        <v>8</v>
      </c>
      <c r="I60" s="71" t="s">
        <v>703</v>
      </c>
    </row>
    <row r="61" spans="1:9" ht="18" customHeight="1" x14ac:dyDescent="0.25">
      <c r="A61" s="59" t="s">
        <v>133</v>
      </c>
      <c r="B61" s="64" t="s">
        <v>20</v>
      </c>
      <c r="C61" s="62" t="s">
        <v>37</v>
      </c>
      <c r="D61" s="59" t="s">
        <v>17</v>
      </c>
      <c r="E61" s="59">
        <v>0</v>
      </c>
      <c r="F61" s="62">
        <v>1</v>
      </c>
      <c r="G61" s="62">
        <v>0</v>
      </c>
      <c r="H61" s="59">
        <v>1</v>
      </c>
      <c r="I61" s="71" t="s">
        <v>703</v>
      </c>
    </row>
    <row r="62" spans="1:9" ht="18" customHeight="1" x14ac:dyDescent="0.25">
      <c r="A62" s="59" t="s">
        <v>129</v>
      </c>
      <c r="B62" s="64" t="s">
        <v>22</v>
      </c>
      <c r="C62" s="62" t="s">
        <v>37</v>
      </c>
      <c r="D62" s="59" t="s">
        <v>17</v>
      </c>
      <c r="E62" s="59">
        <v>8</v>
      </c>
      <c r="F62" s="62">
        <v>0</v>
      </c>
      <c r="G62" s="62">
        <v>0</v>
      </c>
      <c r="H62" s="59">
        <v>8</v>
      </c>
      <c r="I62" s="71" t="s">
        <v>703</v>
      </c>
    </row>
    <row r="63" spans="1:9" ht="18" customHeight="1" x14ac:dyDescent="0.25">
      <c r="A63" s="59" t="s">
        <v>127</v>
      </c>
      <c r="B63" s="64" t="s">
        <v>20</v>
      </c>
      <c r="C63" s="62" t="s">
        <v>37</v>
      </c>
      <c r="D63" s="59" t="s">
        <v>17</v>
      </c>
      <c r="E63" s="59">
        <v>0</v>
      </c>
      <c r="F63" s="62">
        <v>1</v>
      </c>
      <c r="G63" s="62">
        <v>0</v>
      </c>
      <c r="H63" s="59">
        <v>1</v>
      </c>
      <c r="I63" s="71" t="s">
        <v>703</v>
      </c>
    </row>
    <row r="64" spans="1:9" ht="18" customHeight="1" x14ac:dyDescent="0.25">
      <c r="A64" s="59" t="s">
        <v>700</v>
      </c>
      <c r="B64" s="64" t="s">
        <v>193</v>
      </c>
      <c r="C64" s="62" t="s">
        <v>37</v>
      </c>
      <c r="D64" s="59" t="s">
        <v>17</v>
      </c>
      <c r="E64" s="59">
        <v>0</v>
      </c>
      <c r="F64" s="62">
        <v>0</v>
      </c>
      <c r="G64" s="62">
        <v>0</v>
      </c>
      <c r="H64" s="59">
        <v>21</v>
      </c>
      <c r="I64" s="71" t="s">
        <v>703</v>
      </c>
    </row>
    <row r="65" spans="1:9" ht="18" customHeight="1" x14ac:dyDescent="0.25">
      <c r="A65" s="59" t="s">
        <v>698</v>
      </c>
      <c r="B65" s="64" t="s">
        <v>193</v>
      </c>
      <c r="C65" s="62" t="s">
        <v>37</v>
      </c>
      <c r="D65" s="59" t="s">
        <v>17</v>
      </c>
      <c r="E65" s="59">
        <v>0</v>
      </c>
      <c r="F65" s="62">
        <v>0</v>
      </c>
      <c r="G65" s="62">
        <v>0</v>
      </c>
      <c r="H65" s="59">
        <v>21</v>
      </c>
      <c r="I65" s="71" t="s">
        <v>703</v>
      </c>
    </row>
    <row r="66" spans="1:9" ht="35.450000000000003" customHeight="1" x14ac:dyDescent="0.25">
      <c r="A66" s="59" t="s">
        <v>702</v>
      </c>
      <c r="B66" s="64" t="s">
        <v>701</v>
      </c>
      <c r="C66" s="62" t="s">
        <v>37</v>
      </c>
      <c r="D66" s="59" t="s">
        <v>1</v>
      </c>
      <c r="E66" s="59">
        <v>3</v>
      </c>
      <c r="F66" s="62">
        <v>0</v>
      </c>
      <c r="G66" s="62">
        <v>3</v>
      </c>
      <c r="H66" s="59">
        <v>10</v>
      </c>
      <c r="I66" s="71" t="s">
        <v>699</v>
      </c>
    </row>
    <row r="67" spans="1:9" ht="18" customHeight="1" x14ac:dyDescent="0.25">
      <c r="A67" s="59" t="s">
        <v>134</v>
      </c>
      <c r="B67" s="64" t="s">
        <v>22</v>
      </c>
      <c r="C67" s="62" t="s">
        <v>37</v>
      </c>
      <c r="D67" s="59" t="s">
        <v>17</v>
      </c>
      <c r="E67" s="59">
        <v>8</v>
      </c>
      <c r="F67" s="62">
        <v>0</v>
      </c>
      <c r="G67" s="62">
        <v>0</v>
      </c>
      <c r="H67" s="59">
        <v>8</v>
      </c>
      <c r="I67" s="71" t="s">
        <v>699</v>
      </c>
    </row>
    <row r="68" spans="1:9" ht="18" customHeight="1" x14ac:dyDescent="0.25">
      <c r="A68" s="59" t="s">
        <v>133</v>
      </c>
      <c r="B68" s="64" t="s">
        <v>20</v>
      </c>
      <c r="C68" s="62" t="s">
        <v>37</v>
      </c>
      <c r="D68" s="59" t="s">
        <v>17</v>
      </c>
      <c r="E68" s="59">
        <v>0</v>
      </c>
      <c r="F68" s="62">
        <v>1</v>
      </c>
      <c r="G68" s="62">
        <v>0</v>
      </c>
      <c r="H68" s="59">
        <v>1</v>
      </c>
      <c r="I68" s="71" t="s">
        <v>699</v>
      </c>
    </row>
    <row r="69" spans="1:9" ht="18" customHeight="1" x14ac:dyDescent="0.25">
      <c r="A69" s="59" t="s">
        <v>700</v>
      </c>
      <c r="B69" s="64" t="s">
        <v>193</v>
      </c>
      <c r="C69" s="62" t="s">
        <v>37</v>
      </c>
      <c r="D69" s="59" t="s">
        <v>17</v>
      </c>
      <c r="E69" s="59">
        <v>0</v>
      </c>
      <c r="F69" s="62">
        <v>0</v>
      </c>
      <c r="G69" s="62">
        <v>0</v>
      </c>
      <c r="H69" s="59">
        <v>21</v>
      </c>
      <c r="I69" s="71" t="s">
        <v>699</v>
      </c>
    </row>
    <row r="70" spans="1:9" ht="18" customHeight="1" x14ac:dyDescent="0.25">
      <c r="A70" s="59" t="s">
        <v>139</v>
      </c>
      <c r="B70" s="64" t="s">
        <v>22</v>
      </c>
      <c r="C70" s="62" t="s">
        <v>37</v>
      </c>
      <c r="D70" s="59" t="s">
        <v>17</v>
      </c>
      <c r="E70" s="59">
        <v>8</v>
      </c>
      <c r="F70" s="62">
        <v>0</v>
      </c>
      <c r="G70" s="62">
        <v>0</v>
      </c>
      <c r="H70" s="59">
        <v>8</v>
      </c>
      <c r="I70" s="71" t="s">
        <v>695</v>
      </c>
    </row>
    <row r="71" spans="1:9" ht="18" customHeight="1" x14ac:dyDescent="0.25">
      <c r="A71" s="59" t="s">
        <v>138</v>
      </c>
      <c r="B71" s="64" t="s">
        <v>20</v>
      </c>
      <c r="C71" s="62" t="s">
        <v>37</v>
      </c>
      <c r="D71" s="59" t="s">
        <v>17</v>
      </c>
      <c r="E71" s="59">
        <v>0</v>
      </c>
      <c r="F71" s="62">
        <v>1</v>
      </c>
      <c r="G71" s="62">
        <v>0</v>
      </c>
      <c r="H71" s="59">
        <v>1</v>
      </c>
      <c r="I71" s="71" t="s">
        <v>695</v>
      </c>
    </row>
    <row r="72" spans="1:9" ht="18" customHeight="1" x14ac:dyDescent="0.25">
      <c r="A72" s="59" t="s">
        <v>129</v>
      </c>
      <c r="B72" s="71" t="s">
        <v>22</v>
      </c>
      <c r="C72" s="59" t="s">
        <v>37</v>
      </c>
      <c r="D72" s="59" t="s">
        <v>17</v>
      </c>
      <c r="E72" s="59">
        <v>8</v>
      </c>
      <c r="F72" s="59">
        <v>0</v>
      </c>
      <c r="G72" s="59">
        <v>0</v>
      </c>
      <c r="H72" s="59">
        <v>8</v>
      </c>
      <c r="I72" s="71" t="s">
        <v>695</v>
      </c>
    </row>
    <row r="73" spans="1:9" ht="18" customHeight="1" x14ac:dyDescent="0.25">
      <c r="A73" s="59" t="s">
        <v>127</v>
      </c>
      <c r="B73" s="71" t="s">
        <v>20</v>
      </c>
      <c r="C73" s="59" t="s">
        <v>37</v>
      </c>
      <c r="D73" s="59" t="s">
        <v>17</v>
      </c>
      <c r="E73" s="59">
        <v>0</v>
      </c>
      <c r="F73" s="59">
        <v>1</v>
      </c>
      <c r="G73" s="59">
        <v>0</v>
      </c>
      <c r="H73" s="59">
        <v>1</v>
      </c>
      <c r="I73" s="71" t="s">
        <v>695</v>
      </c>
    </row>
    <row r="74" spans="1:9" ht="18" customHeight="1" x14ac:dyDescent="0.25">
      <c r="A74" s="59" t="s">
        <v>698</v>
      </c>
      <c r="B74" s="64" t="s">
        <v>193</v>
      </c>
      <c r="C74" s="62" t="s">
        <v>37</v>
      </c>
      <c r="D74" s="59" t="s">
        <v>17</v>
      </c>
      <c r="E74" s="59">
        <v>0</v>
      </c>
      <c r="F74" s="62">
        <v>0</v>
      </c>
      <c r="G74" s="62">
        <v>0</v>
      </c>
      <c r="H74" s="59">
        <v>21</v>
      </c>
      <c r="I74" s="71" t="s">
        <v>695</v>
      </c>
    </row>
    <row r="75" spans="1:9" ht="27.6" customHeight="1" x14ac:dyDescent="0.25">
      <c r="A75" s="59" t="s">
        <v>697</v>
      </c>
      <c r="B75" s="71" t="s">
        <v>696</v>
      </c>
      <c r="C75" s="59" t="s">
        <v>37</v>
      </c>
      <c r="D75" s="59" t="s">
        <v>1</v>
      </c>
      <c r="E75" s="59">
        <v>3</v>
      </c>
      <c r="F75" s="59">
        <v>0</v>
      </c>
      <c r="G75" s="59">
        <v>3</v>
      </c>
      <c r="H75" s="59">
        <v>10</v>
      </c>
      <c r="I75" s="71" t="s">
        <v>695</v>
      </c>
    </row>
    <row r="76" spans="1:9" ht="28.5" customHeight="1" x14ac:dyDescent="0.25">
      <c r="A76" s="60" t="s">
        <v>694</v>
      </c>
      <c r="B76" s="76" t="s">
        <v>693</v>
      </c>
      <c r="C76" s="62" t="s">
        <v>37</v>
      </c>
      <c r="D76" s="59" t="s">
        <v>1</v>
      </c>
      <c r="E76" s="59">
        <v>3</v>
      </c>
      <c r="F76" s="62">
        <v>0</v>
      </c>
      <c r="G76" s="62">
        <v>3</v>
      </c>
      <c r="H76" s="59">
        <v>10</v>
      </c>
      <c r="I76" s="71" t="s">
        <v>692</v>
      </c>
    </row>
  </sheetData>
  <mergeCells count="12">
    <mergeCell ref="A50:B50"/>
    <mergeCell ref="A51:B51"/>
    <mergeCell ref="B52:B53"/>
    <mergeCell ref="I52:I53"/>
    <mergeCell ref="A1:I1"/>
    <mergeCell ref="A2:I2"/>
    <mergeCell ref="A6:B6"/>
    <mergeCell ref="B7:B8"/>
    <mergeCell ref="A3:I3"/>
    <mergeCell ref="A4:I4"/>
    <mergeCell ref="A5:B5"/>
    <mergeCell ref="I7:I8"/>
  </mergeCells>
  <pageMargins left="0.31496062992125984" right="0.31496062992125984" top="0.74803149606299213" bottom="0.55118110236220474" header="0.31496062992125984" footer="0.31496062992125984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27"/>
  <sheetViews>
    <sheetView zoomScale="110" zoomScaleNormal="110" workbookViewId="0">
      <selection activeCell="D22" sqref="D22"/>
    </sheetView>
  </sheetViews>
  <sheetFormatPr defaultRowHeight="15" x14ac:dyDescent="0.25"/>
  <cols>
    <col min="1" max="1" width="12" bestFit="1" customWidth="1"/>
    <col min="2" max="2" width="34.28515625" customWidth="1"/>
    <col min="3" max="3" width="15.42578125" bestFit="1" customWidth="1"/>
    <col min="4" max="4" width="11.140625" customWidth="1"/>
    <col min="5" max="5" width="12.42578125" bestFit="1" customWidth="1"/>
    <col min="6" max="6" width="12.5703125" bestFit="1" customWidth="1"/>
    <col min="7" max="7" width="9.5703125" bestFit="1" customWidth="1"/>
    <col min="8" max="8" width="8.85546875" bestFit="1" customWidth="1"/>
    <col min="9" max="9" width="9.28515625" bestFit="1" customWidth="1"/>
    <col min="10" max="10" width="42.7109375" bestFit="1" customWidth="1"/>
    <col min="256" max="256" width="9.28515625" customWidth="1"/>
    <col min="257" max="257" width="48.85546875" customWidth="1"/>
    <col min="258" max="258" width="6.85546875" customWidth="1"/>
    <col min="259" max="259" width="8.28515625" customWidth="1"/>
    <col min="260" max="260" width="9.5703125" customWidth="1"/>
    <col min="261" max="261" width="6.5703125" customWidth="1"/>
    <col min="262" max="262" width="7.42578125" customWidth="1"/>
    <col min="263" max="263" width="6.7109375" customWidth="1"/>
    <col min="266" max="266" width="4.140625" customWidth="1"/>
    <col min="512" max="512" width="9.28515625" customWidth="1"/>
    <col min="513" max="513" width="48.85546875" customWidth="1"/>
    <col min="514" max="514" width="6.85546875" customWidth="1"/>
    <col min="515" max="515" width="8.28515625" customWidth="1"/>
    <col min="516" max="516" width="9.5703125" customWidth="1"/>
    <col min="517" max="517" width="6.5703125" customWidth="1"/>
    <col min="518" max="518" width="7.42578125" customWidth="1"/>
    <col min="519" max="519" width="6.7109375" customWidth="1"/>
    <col min="522" max="522" width="4.140625" customWidth="1"/>
    <col min="768" max="768" width="9.28515625" customWidth="1"/>
    <col min="769" max="769" width="48.85546875" customWidth="1"/>
    <col min="770" max="770" width="6.85546875" customWidth="1"/>
    <col min="771" max="771" width="8.28515625" customWidth="1"/>
    <col min="772" max="772" width="9.5703125" customWidth="1"/>
    <col min="773" max="773" width="6.5703125" customWidth="1"/>
    <col min="774" max="774" width="7.42578125" customWidth="1"/>
    <col min="775" max="775" width="6.7109375" customWidth="1"/>
    <col min="778" max="778" width="4.140625" customWidth="1"/>
    <col min="1024" max="1024" width="9.28515625" customWidth="1"/>
    <col min="1025" max="1025" width="48.85546875" customWidth="1"/>
    <col min="1026" max="1026" width="6.85546875" customWidth="1"/>
    <col min="1027" max="1027" width="8.28515625" customWidth="1"/>
    <col min="1028" max="1028" width="9.5703125" customWidth="1"/>
    <col min="1029" max="1029" width="6.5703125" customWidth="1"/>
    <col min="1030" max="1030" width="7.42578125" customWidth="1"/>
    <col min="1031" max="1031" width="6.7109375" customWidth="1"/>
    <col min="1034" max="1034" width="4.140625" customWidth="1"/>
    <col min="1280" max="1280" width="9.28515625" customWidth="1"/>
    <col min="1281" max="1281" width="48.85546875" customWidth="1"/>
    <col min="1282" max="1282" width="6.85546875" customWidth="1"/>
    <col min="1283" max="1283" width="8.28515625" customWidth="1"/>
    <col min="1284" max="1284" width="9.5703125" customWidth="1"/>
    <col min="1285" max="1285" width="6.5703125" customWidth="1"/>
    <col min="1286" max="1286" width="7.42578125" customWidth="1"/>
    <col min="1287" max="1287" width="6.7109375" customWidth="1"/>
    <col min="1290" max="1290" width="4.140625" customWidth="1"/>
    <col min="1536" max="1536" width="9.28515625" customWidth="1"/>
    <col min="1537" max="1537" width="48.85546875" customWidth="1"/>
    <col min="1538" max="1538" width="6.85546875" customWidth="1"/>
    <col min="1539" max="1539" width="8.28515625" customWidth="1"/>
    <col min="1540" max="1540" width="9.5703125" customWidth="1"/>
    <col min="1541" max="1541" width="6.5703125" customWidth="1"/>
    <col min="1542" max="1542" width="7.42578125" customWidth="1"/>
    <col min="1543" max="1543" width="6.7109375" customWidth="1"/>
    <col min="1546" max="1546" width="4.140625" customWidth="1"/>
    <col min="1792" max="1792" width="9.28515625" customWidth="1"/>
    <col min="1793" max="1793" width="48.85546875" customWidth="1"/>
    <col min="1794" max="1794" width="6.85546875" customWidth="1"/>
    <col min="1795" max="1795" width="8.28515625" customWidth="1"/>
    <col min="1796" max="1796" width="9.5703125" customWidth="1"/>
    <col min="1797" max="1797" width="6.5703125" customWidth="1"/>
    <col min="1798" max="1798" width="7.42578125" customWidth="1"/>
    <col min="1799" max="1799" width="6.7109375" customWidth="1"/>
    <col min="1802" max="1802" width="4.140625" customWidth="1"/>
    <col min="2048" max="2048" width="9.28515625" customWidth="1"/>
    <col min="2049" max="2049" width="48.85546875" customWidth="1"/>
    <col min="2050" max="2050" width="6.85546875" customWidth="1"/>
    <col min="2051" max="2051" width="8.28515625" customWidth="1"/>
    <col min="2052" max="2052" width="9.5703125" customWidth="1"/>
    <col min="2053" max="2053" width="6.5703125" customWidth="1"/>
    <col min="2054" max="2054" width="7.42578125" customWidth="1"/>
    <col min="2055" max="2055" width="6.7109375" customWidth="1"/>
    <col min="2058" max="2058" width="4.140625" customWidth="1"/>
    <col min="2304" max="2304" width="9.28515625" customWidth="1"/>
    <col min="2305" max="2305" width="48.85546875" customWidth="1"/>
    <col min="2306" max="2306" width="6.85546875" customWidth="1"/>
    <col min="2307" max="2307" width="8.28515625" customWidth="1"/>
    <col min="2308" max="2308" width="9.5703125" customWidth="1"/>
    <col min="2309" max="2309" width="6.5703125" customWidth="1"/>
    <col min="2310" max="2310" width="7.42578125" customWidth="1"/>
    <col min="2311" max="2311" width="6.7109375" customWidth="1"/>
    <col min="2314" max="2314" width="4.140625" customWidth="1"/>
    <col min="2560" max="2560" width="9.28515625" customWidth="1"/>
    <col min="2561" max="2561" width="48.85546875" customWidth="1"/>
    <col min="2562" max="2562" width="6.85546875" customWidth="1"/>
    <col min="2563" max="2563" width="8.28515625" customWidth="1"/>
    <col min="2564" max="2564" width="9.5703125" customWidth="1"/>
    <col min="2565" max="2565" width="6.5703125" customWidth="1"/>
    <col min="2566" max="2566" width="7.42578125" customWidth="1"/>
    <col min="2567" max="2567" width="6.7109375" customWidth="1"/>
    <col min="2570" max="2570" width="4.140625" customWidth="1"/>
    <col min="2816" max="2816" width="9.28515625" customWidth="1"/>
    <col min="2817" max="2817" width="48.85546875" customWidth="1"/>
    <col min="2818" max="2818" width="6.85546875" customWidth="1"/>
    <col min="2819" max="2819" width="8.28515625" customWidth="1"/>
    <col min="2820" max="2820" width="9.5703125" customWidth="1"/>
    <col min="2821" max="2821" width="6.5703125" customWidth="1"/>
    <col min="2822" max="2822" width="7.42578125" customWidth="1"/>
    <col min="2823" max="2823" width="6.7109375" customWidth="1"/>
    <col min="2826" max="2826" width="4.140625" customWidth="1"/>
    <col min="3072" max="3072" width="9.28515625" customWidth="1"/>
    <col min="3073" max="3073" width="48.85546875" customWidth="1"/>
    <col min="3074" max="3074" width="6.85546875" customWidth="1"/>
    <col min="3075" max="3075" width="8.28515625" customWidth="1"/>
    <col min="3076" max="3076" width="9.5703125" customWidth="1"/>
    <col min="3077" max="3077" width="6.5703125" customWidth="1"/>
    <col min="3078" max="3078" width="7.42578125" customWidth="1"/>
    <col min="3079" max="3079" width="6.7109375" customWidth="1"/>
    <col min="3082" max="3082" width="4.140625" customWidth="1"/>
    <col min="3328" max="3328" width="9.28515625" customWidth="1"/>
    <col min="3329" max="3329" width="48.85546875" customWidth="1"/>
    <col min="3330" max="3330" width="6.85546875" customWidth="1"/>
    <col min="3331" max="3331" width="8.28515625" customWidth="1"/>
    <col min="3332" max="3332" width="9.5703125" customWidth="1"/>
    <col min="3333" max="3333" width="6.5703125" customWidth="1"/>
    <col min="3334" max="3334" width="7.42578125" customWidth="1"/>
    <col min="3335" max="3335" width="6.7109375" customWidth="1"/>
    <col min="3338" max="3338" width="4.140625" customWidth="1"/>
    <col min="3584" max="3584" width="9.28515625" customWidth="1"/>
    <col min="3585" max="3585" width="48.85546875" customWidth="1"/>
    <col min="3586" max="3586" width="6.85546875" customWidth="1"/>
    <col min="3587" max="3587" width="8.28515625" customWidth="1"/>
    <col min="3588" max="3588" width="9.5703125" customWidth="1"/>
    <col min="3589" max="3589" width="6.5703125" customWidth="1"/>
    <col min="3590" max="3590" width="7.42578125" customWidth="1"/>
    <col min="3591" max="3591" width="6.7109375" customWidth="1"/>
    <col min="3594" max="3594" width="4.140625" customWidth="1"/>
    <col min="3840" max="3840" width="9.28515625" customWidth="1"/>
    <col min="3841" max="3841" width="48.85546875" customWidth="1"/>
    <col min="3842" max="3842" width="6.85546875" customWidth="1"/>
    <col min="3843" max="3843" width="8.28515625" customWidth="1"/>
    <col min="3844" max="3844" width="9.5703125" customWidth="1"/>
    <col min="3845" max="3845" width="6.5703125" customWidth="1"/>
    <col min="3846" max="3846" width="7.42578125" customWidth="1"/>
    <col min="3847" max="3847" width="6.7109375" customWidth="1"/>
    <col min="3850" max="3850" width="4.140625" customWidth="1"/>
    <col min="4096" max="4096" width="9.28515625" customWidth="1"/>
    <col min="4097" max="4097" width="48.85546875" customWidth="1"/>
    <col min="4098" max="4098" width="6.85546875" customWidth="1"/>
    <col min="4099" max="4099" width="8.28515625" customWidth="1"/>
    <col min="4100" max="4100" width="9.5703125" customWidth="1"/>
    <col min="4101" max="4101" width="6.5703125" customWidth="1"/>
    <col min="4102" max="4102" width="7.42578125" customWidth="1"/>
    <col min="4103" max="4103" width="6.7109375" customWidth="1"/>
    <col min="4106" max="4106" width="4.140625" customWidth="1"/>
    <col min="4352" max="4352" width="9.28515625" customWidth="1"/>
    <col min="4353" max="4353" width="48.85546875" customWidth="1"/>
    <col min="4354" max="4354" width="6.85546875" customWidth="1"/>
    <col min="4355" max="4355" width="8.28515625" customWidth="1"/>
    <col min="4356" max="4356" width="9.5703125" customWidth="1"/>
    <col min="4357" max="4357" width="6.5703125" customWidth="1"/>
    <col min="4358" max="4358" width="7.42578125" customWidth="1"/>
    <col min="4359" max="4359" width="6.7109375" customWidth="1"/>
    <col min="4362" max="4362" width="4.140625" customWidth="1"/>
    <col min="4608" max="4608" width="9.28515625" customWidth="1"/>
    <col min="4609" max="4609" width="48.85546875" customWidth="1"/>
    <col min="4610" max="4610" width="6.85546875" customWidth="1"/>
    <col min="4611" max="4611" width="8.28515625" customWidth="1"/>
    <col min="4612" max="4612" width="9.5703125" customWidth="1"/>
    <col min="4613" max="4613" width="6.5703125" customWidth="1"/>
    <col min="4614" max="4614" width="7.42578125" customWidth="1"/>
    <col min="4615" max="4615" width="6.7109375" customWidth="1"/>
    <col min="4618" max="4618" width="4.140625" customWidth="1"/>
    <col min="4864" max="4864" width="9.28515625" customWidth="1"/>
    <col min="4865" max="4865" width="48.85546875" customWidth="1"/>
    <col min="4866" max="4866" width="6.85546875" customWidth="1"/>
    <col min="4867" max="4867" width="8.28515625" customWidth="1"/>
    <col min="4868" max="4868" width="9.5703125" customWidth="1"/>
    <col min="4869" max="4869" width="6.5703125" customWidth="1"/>
    <col min="4870" max="4870" width="7.42578125" customWidth="1"/>
    <col min="4871" max="4871" width="6.7109375" customWidth="1"/>
    <col min="4874" max="4874" width="4.140625" customWidth="1"/>
    <col min="5120" max="5120" width="9.28515625" customWidth="1"/>
    <col min="5121" max="5121" width="48.85546875" customWidth="1"/>
    <col min="5122" max="5122" width="6.85546875" customWidth="1"/>
    <col min="5123" max="5123" width="8.28515625" customWidth="1"/>
    <col min="5124" max="5124" width="9.5703125" customWidth="1"/>
    <col min="5125" max="5125" width="6.5703125" customWidth="1"/>
    <col min="5126" max="5126" width="7.42578125" customWidth="1"/>
    <col min="5127" max="5127" width="6.7109375" customWidth="1"/>
    <col min="5130" max="5130" width="4.140625" customWidth="1"/>
    <col min="5376" max="5376" width="9.28515625" customWidth="1"/>
    <col min="5377" max="5377" width="48.85546875" customWidth="1"/>
    <col min="5378" max="5378" width="6.85546875" customWidth="1"/>
    <col min="5379" max="5379" width="8.28515625" customWidth="1"/>
    <col min="5380" max="5380" width="9.5703125" customWidth="1"/>
    <col min="5381" max="5381" width="6.5703125" customWidth="1"/>
    <col min="5382" max="5382" width="7.42578125" customWidth="1"/>
    <col min="5383" max="5383" width="6.7109375" customWidth="1"/>
    <col min="5386" max="5386" width="4.140625" customWidth="1"/>
    <col min="5632" max="5632" width="9.28515625" customWidth="1"/>
    <col min="5633" max="5633" width="48.85546875" customWidth="1"/>
    <col min="5634" max="5634" width="6.85546875" customWidth="1"/>
    <col min="5635" max="5635" width="8.28515625" customWidth="1"/>
    <col min="5636" max="5636" width="9.5703125" customWidth="1"/>
    <col min="5637" max="5637" width="6.5703125" customWidth="1"/>
    <col min="5638" max="5638" width="7.42578125" customWidth="1"/>
    <col min="5639" max="5639" width="6.7109375" customWidth="1"/>
    <col min="5642" max="5642" width="4.140625" customWidth="1"/>
    <col min="5888" max="5888" width="9.28515625" customWidth="1"/>
    <col min="5889" max="5889" width="48.85546875" customWidth="1"/>
    <col min="5890" max="5890" width="6.85546875" customWidth="1"/>
    <col min="5891" max="5891" width="8.28515625" customWidth="1"/>
    <col min="5892" max="5892" width="9.5703125" customWidth="1"/>
    <col min="5893" max="5893" width="6.5703125" customWidth="1"/>
    <col min="5894" max="5894" width="7.42578125" customWidth="1"/>
    <col min="5895" max="5895" width="6.7109375" customWidth="1"/>
    <col min="5898" max="5898" width="4.140625" customWidth="1"/>
    <col min="6144" max="6144" width="9.28515625" customWidth="1"/>
    <col min="6145" max="6145" width="48.85546875" customWidth="1"/>
    <col min="6146" max="6146" width="6.85546875" customWidth="1"/>
    <col min="6147" max="6147" width="8.28515625" customWidth="1"/>
    <col min="6148" max="6148" width="9.5703125" customWidth="1"/>
    <col min="6149" max="6149" width="6.5703125" customWidth="1"/>
    <col min="6150" max="6150" width="7.42578125" customWidth="1"/>
    <col min="6151" max="6151" width="6.7109375" customWidth="1"/>
    <col min="6154" max="6154" width="4.140625" customWidth="1"/>
    <col min="6400" max="6400" width="9.28515625" customWidth="1"/>
    <col min="6401" max="6401" width="48.85546875" customWidth="1"/>
    <col min="6402" max="6402" width="6.85546875" customWidth="1"/>
    <col min="6403" max="6403" width="8.28515625" customWidth="1"/>
    <col min="6404" max="6404" width="9.5703125" customWidth="1"/>
    <col min="6405" max="6405" width="6.5703125" customWidth="1"/>
    <col min="6406" max="6406" width="7.42578125" customWidth="1"/>
    <col min="6407" max="6407" width="6.7109375" customWidth="1"/>
    <col min="6410" max="6410" width="4.140625" customWidth="1"/>
    <col min="6656" max="6656" width="9.28515625" customWidth="1"/>
    <col min="6657" max="6657" width="48.85546875" customWidth="1"/>
    <col min="6658" max="6658" width="6.85546875" customWidth="1"/>
    <col min="6659" max="6659" width="8.28515625" customWidth="1"/>
    <col min="6660" max="6660" width="9.5703125" customWidth="1"/>
    <col min="6661" max="6661" width="6.5703125" customWidth="1"/>
    <col min="6662" max="6662" width="7.42578125" customWidth="1"/>
    <col min="6663" max="6663" width="6.7109375" customWidth="1"/>
    <col min="6666" max="6666" width="4.140625" customWidth="1"/>
    <col min="6912" max="6912" width="9.28515625" customWidth="1"/>
    <col min="6913" max="6913" width="48.85546875" customWidth="1"/>
    <col min="6914" max="6914" width="6.85546875" customWidth="1"/>
    <col min="6915" max="6915" width="8.28515625" customWidth="1"/>
    <col min="6916" max="6916" width="9.5703125" customWidth="1"/>
    <col min="6917" max="6917" width="6.5703125" customWidth="1"/>
    <col min="6918" max="6918" width="7.42578125" customWidth="1"/>
    <col min="6919" max="6919" width="6.7109375" customWidth="1"/>
    <col min="6922" max="6922" width="4.140625" customWidth="1"/>
    <col min="7168" max="7168" width="9.28515625" customWidth="1"/>
    <col min="7169" max="7169" width="48.85546875" customWidth="1"/>
    <col min="7170" max="7170" width="6.85546875" customWidth="1"/>
    <col min="7171" max="7171" width="8.28515625" customWidth="1"/>
    <col min="7172" max="7172" width="9.5703125" customWidth="1"/>
    <col min="7173" max="7173" width="6.5703125" customWidth="1"/>
    <col min="7174" max="7174" width="7.42578125" customWidth="1"/>
    <col min="7175" max="7175" width="6.7109375" customWidth="1"/>
    <col min="7178" max="7178" width="4.140625" customWidth="1"/>
    <col min="7424" max="7424" width="9.28515625" customWidth="1"/>
    <col min="7425" max="7425" width="48.85546875" customWidth="1"/>
    <col min="7426" max="7426" width="6.85546875" customWidth="1"/>
    <col min="7427" max="7427" width="8.28515625" customWidth="1"/>
    <col min="7428" max="7428" width="9.5703125" customWidth="1"/>
    <col min="7429" max="7429" width="6.5703125" customWidth="1"/>
    <col min="7430" max="7430" width="7.42578125" customWidth="1"/>
    <col min="7431" max="7431" width="6.7109375" customWidth="1"/>
    <col min="7434" max="7434" width="4.140625" customWidth="1"/>
    <col min="7680" max="7680" width="9.28515625" customWidth="1"/>
    <col min="7681" max="7681" width="48.85546875" customWidth="1"/>
    <col min="7682" max="7682" width="6.85546875" customWidth="1"/>
    <col min="7683" max="7683" width="8.28515625" customWidth="1"/>
    <col min="7684" max="7684" width="9.5703125" customWidth="1"/>
    <col min="7685" max="7685" width="6.5703125" customWidth="1"/>
    <col min="7686" max="7686" width="7.42578125" customWidth="1"/>
    <col min="7687" max="7687" width="6.7109375" customWidth="1"/>
    <col min="7690" max="7690" width="4.140625" customWidth="1"/>
    <col min="7936" max="7936" width="9.28515625" customWidth="1"/>
    <col min="7937" max="7937" width="48.85546875" customWidth="1"/>
    <col min="7938" max="7938" width="6.85546875" customWidth="1"/>
    <col min="7939" max="7939" width="8.28515625" customWidth="1"/>
    <col min="7940" max="7940" width="9.5703125" customWidth="1"/>
    <col min="7941" max="7941" width="6.5703125" customWidth="1"/>
    <col min="7942" max="7942" width="7.42578125" customWidth="1"/>
    <col min="7943" max="7943" width="6.7109375" customWidth="1"/>
    <col min="7946" max="7946" width="4.140625" customWidth="1"/>
    <col min="8192" max="8192" width="9.28515625" customWidth="1"/>
    <col min="8193" max="8193" width="48.85546875" customWidth="1"/>
    <col min="8194" max="8194" width="6.85546875" customWidth="1"/>
    <col min="8195" max="8195" width="8.28515625" customWidth="1"/>
    <col min="8196" max="8196" width="9.5703125" customWidth="1"/>
    <col min="8197" max="8197" width="6.5703125" customWidth="1"/>
    <col min="8198" max="8198" width="7.42578125" customWidth="1"/>
    <col min="8199" max="8199" width="6.7109375" customWidth="1"/>
    <col min="8202" max="8202" width="4.140625" customWidth="1"/>
    <col min="8448" max="8448" width="9.28515625" customWidth="1"/>
    <col min="8449" max="8449" width="48.85546875" customWidth="1"/>
    <col min="8450" max="8450" width="6.85546875" customWidth="1"/>
    <col min="8451" max="8451" width="8.28515625" customWidth="1"/>
    <col min="8452" max="8452" width="9.5703125" customWidth="1"/>
    <col min="8453" max="8453" width="6.5703125" customWidth="1"/>
    <col min="8454" max="8454" width="7.42578125" customWidth="1"/>
    <col min="8455" max="8455" width="6.7109375" customWidth="1"/>
    <col min="8458" max="8458" width="4.140625" customWidth="1"/>
    <col min="8704" max="8704" width="9.28515625" customWidth="1"/>
    <col min="8705" max="8705" width="48.85546875" customWidth="1"/>
    <col min="8706" max="8706" width="6.85546875" customWidth="1"/>
    <col min="8707" max="8707" width="8.28515625" customWidth="1"/>
    <col min="8708" max="8708" width="9.5703125" customWidth="1"/>
    <col min="8709" max="8709" width="6.5703125" customWidth="1"/>
    <col min="8710" max="8710" width="7.42578125" customWidth="1"/>
    <col min="8711" max="8711" width="6.7109375" customWidth="1"/>
    <col min="8714" max="8714" width="4.140625" customWidth="1"/>
    <col min="8960" max="8960" width="9.28515625" customWidth="1"/>
    <col min="8961" max="8961" width="48.85546875" customWidth="1"/>
    <col min="8962" max="8962" width="6.85546875" customWidth="1"/>
    <col min="8963" max="8963" width="8.28515625" customWidth="1"/>
    <col min="8964" max="8964" width="9.5703125" customWidth="1"/>
    <col min="8965" max="8965" width="6.5703125" customWidth="1"/>
    <col min="8966" max="8966" width="7.42578125" customWidth="1"/>
    <col min="8967" max="8967" width="6.7109375" customWidth="1"/>
    <col min="8970" max="8970" width="4.140625" customWidth="1"/>
    <col min="9216" max="9216" width="9.28515625" customWidth="1"/>
    <col min="9217" max="9217" width="48.85546875" customWidth="1"/>
    <col min="9218" max="9218" width="6.85546875" customWidth="1"/>
    <col min="9219" max="9219" width="8.28515625" customWidth="1"/>
    <col min="9220" max="9220" width="9.5703125" customWidth="1"/>
    <col min="9221" max="9221" width="6.5703125" customWidth="1"/>
    <col min="9222" max="9222" width="7.42578125" customWidth="1"/>
    <col min="9223" max="9223" width="6.7109375" customWidth="1"/>
    <col min="9226" max="9226" width="4.140625" customWidth="1"/>
    <col min="9472" max="9472" width="9.28515625" customWidth="1"/>
    <col min="9473" max="9473" width="48.85546875" customWidth="1"/>
    <col min="9474" max="9474" width="6.85546875" customWidth="1"/>
    <col min="9475" max="9475" width="8.28515625" customWidth="1"/>
    <col min="9476" max="9476" width="9.5703125" customWidth="1"/>
    <col min="9477" max="9477" width="6.5703125" customWidth="1"/>
    <col min="9478" max="9478" width="7.42578125" customWidth="1"/>
    <col min="9479" max="9479" width="6.7109375" customWidth="1"/>
    <col min="9482" max="9482" width="4.140625" customWidth="1"/>
    <col min="9728" max="9728" width="9.28515625" customWidth="1"/>
    <col min="9729" max="9729" width="48.85546875" customWidth="1"/>
    <col min="9730" max="9730" width="6.85546875" customWidth="1"/>
    <col min="9731" max="9731" width="8.28515625" customWidth="1"/>
    <col min="9732" max="9732" width="9.5703125" customWidth="1"/>
    <col min="9733" max="9733" width="6.5703125" customWidth="1"/>
    <col min="9734" max="9734" width="7.42578125" customWidth="1"/>
    <col min="9735" max="9735" width="6.7109375" customWidth="1"/>
    <col min="9738" max="9738" width="4.140625" customWidth="1"/>
    <col min="9984" max="9984" width="9.28515625" customWidth="1"/>
    <col min="9985" max="9985" width="48.85546875" customWidth="1"/>
    <col min="9986" max="9986" width="6.85546875" customWidth="1"/>
    <col min="9987" max="9987" width="8.28515625" customWidth="1"/>
    <col min="9988" max="9988" width="9.5703125" customWidth="1"/>
    <col min="9989" max="9989" width="6.5703125" customWidth="1"/>
    <col min="9990" max="9990" width="7.42578125" customWidth="1"/>
    <col min="9991" max="9991" width="6.7109375" customWidth="1"/>
    <col min="9994" max="9994" width="4.140625" customWidth="1"/>
    <col min="10240" max="10240" width="9.28515625" customWidth="1"/>
    <col min="10241" max="10241" width="48.85546875" customWidth="1"/>
    <col min="10242" max="10242" width="6.85546875" customWidth="1"/>
    <col min="10243" max="10243" width="8.28515625" customWidth="1"/>
    <col min="10244" max="10244" width="9.5703125" customWidth="1"/>
    <col min="10245" max="10245" width="6.5703125" customWidth="1"/>
    <col min="10246" max="10246" width="7.42578125" customWidth="1"/>
    <col min="10247" max="10247" width="6.7109375" customWidth="1"/>
    <col min="10250" max="10250" width="4.140625" customWidth="1"/>
    <col min="10496" max="10496" width="9.28515625" customWidth="1"/>
    <col min="10497" max="10497" width="48.85546875" customWidth="1"/>
    <col min="10498" max="10498" width="6.85546875" customWidth="1"/>
    <col min="10499" max="10499" width="8.28515625" customWidth="1"/>
    <col min="10500" max="10500" width="9.5703125" customWidth="1"/>
    <col min="10501" max="10501" width="6.5703125" customWidth="1"/>
    <col min="10502" max="10502" width="7.42578125" customWidth="1"/>
    <col min="10503" max="10503" width="6.7109375" customWidth="1"/>
    <col min="10506" max="10506" width="4.140625" customWidth="1"/>
    <col min="10752" max="10752" width="9.28515625" customWidth="1"/>
    <col min="10753" max="10753" width="48.85546875" customWidth="1"/>
    <col min="10754" max="10754" width="6.85546875" customWidth="1"/>
    <col min="10755" max="10755" width="8.28515625" customWidth="1"/>
    <col min="10756" max="10756" width="9.5703125" customWidth="1"/>
    <col min="10757" max="10757" width="6.5703125" customWidth="1"/>
    <col min="10758" max="10758" width="7.42578125" customWidth="1"/>
    <col min="10759" max="10759" width="6.7109375" customWidth="1"/>
    <col min="10762" max="10762" width="4.140625" customWidth="1"/>
    <col min="11008" max="11008" width="9.28515625" customWidth="1"/>
    <col min="11009" max="11009" width="48.85546875" customWidth="1"/>
    <col min="11010" max="11010" width="6.85546875" customWidth="1"/>
    <col min="11011" max="11011" width="8.28515625" customWidth="1"/>
    <col min="11012" max="11012" width="9.5703125" customWidth="1"/>
    <col min="11013" max="11013" width="6.5703125" customWidth="1"/>
    <col min="11014" max="11014" width="7.42578125" customWidth="1"/>
    <col min="11015" max="11015" width="6.7109375" customWidth="1"/>
    <col min="11018" max="11018" width="4.140625" customWidth="1"/>
    <col min="11264" max="11264" width="9.28515625" customWidth="1"/>
    <col min="11265" max="11265" width="48.85546875" customWidth="1"/>
    <col min="11266" max="11266" width="6.85546875" customWidth="1"/>
    <col min="11267" max="11267" width="8.28515625" customWidth="1"/>
    <col min="11268" max="11268" width="9.5703125" customWidth="1"/>
    <col min="11269" max="11269" width="6.5703125" customWidth="1"/>
    <col min="11270" max="11270" width="7.42578125" customWidth="1"/>
    <col min="11271" max="11271" width="6.7109375" customWidth="1"/>
    <col min="11274" max="11274" width="4.140625" customWidth="1"/>
    <col min="11520" max="11520" width="9.28515625" customWidth="1"/>
    <col min="11521" max="11521" width="48.85546875" customWidth="1"/>
    <col min="11522" max="11522" width="6.85546875" customWidth="1"/>
    <col min="11523" max="11523" width="8.28515625" customWidth="1"/>
    <col min="11524" max="11524" width="9.5703125" customWidth="1"/>
    <col min="11525" max="11525" width="6.5703125" customWidth="1"/>
    <col min="11526" max="11526" width="7.42578125" customWidth="1"/>
    <col min="11527" max="11527" width="6.7109375" customWidth="1"/>
    <col min="11530" max="11530" width="4.140625" customWidth="1"/>
    <col min="11776" max="11776" width="9.28515625" customWidth="1"/>
    <col min="11777" max="11777" width="48.85546875" customWidth="1"/>
    <col min="11778" max="11778" width="6.85546875" customWidth="1"/>
    <col min="11779" max="11779" width="8.28515625" customWidth="1"/>
    <col min="11780" max="11780" width="9.5703125" customWidth="1"/>
    <col min="11781" max="11781" width="6.5703125" customWidth="1"/>
    <col min="11782" max="11782" width="7.42578125" customWidth="1"/>
    <col min="11783" max="11783" width="6.7109375" customWidth="1"/>
    <col min="11786" max="11786" width="4.140625" customWidth="1"/>
    <col min="12032" max="12032" width="9.28515625" customWidth="1"/>
    <col min="12033" max="12033" width="48.85546875" customWidth="1"/>
    <col min="12034" max="12034" width="6.85546875" customWidth="1"/>
    <col min="12035" max="12035" width="8.28515625" customWidth="1"/>
    <col min="12036" max="12036" width="9.5703125" customWidth="1"/>
    <col min="12037" max="12037" width="6.5703125" customWidth="1"/>
    <col min="12038" max="12038" width="7.42578125" customWidth="1"/>
    <col min="12039" max="12039" width="6.7109375" customWidth="1"/>
    <col min="12042" max="12042" width="4.140625" customWidth="1"/>
    <col min="12288" max="12288" width="9.28515625" customWidth="1"/>
    <col min="12289" max="12289" width="48.85546875" customWidth="1"/>
    <col min="12290" max="12290" width="6.85546875" customWidth="1"/>
    <col min="12291" max="12291" width="8.28515625" customWidth="1"/>
    <col min="12292" max="12292" width="9.5703125" customWidth="1"/>
    <col min="12293" max="12293" width="6.5703125" customWidth="1"/>
    <col min="12294" max="12294" width="7.42578125" customWidth="1"/>
    <col min="12295" max="12295" width="6.7109375" customWidth="1"/>
    <col min="12298" max="12298" width="4.140625" customWidth="1"/>
    <col min="12544" max="12544" width="9.28515625" customWidth="1"/>
    <col min="12545" max="12545" width="48.85546875" customWidth="1"/>
    <col min="12546" max="12546" width="6.85546875" customWidth="1"/>
    <col min="12547" max="12547" width="8.28515625" customWidth="1"/>
    <col min="12548" max="12548" width="9.5703125" customWidth="1"/>
    <col min="12549" max="12549" width="6.5703125" customWidth="1"/>
    <col min="12550" max="12550" width="7.42578125" customWidth="1"/>
    <col min="12551" max="12551" width="6.7109375" customWidth="1"/>
    <col min="12554" max="12554" width="4.140625" customWidth="1"/>
    <col min="12800" max="12800" width="9.28515625" customWidth="1"/>
    <col min="12801" max="12801" width="48.85546875" customWidth="1"/>
    <col min="12802" max="12802" width="6.85546875" customWidth="1"/>
    <col min="12803" max="12803" width="8.28515625" customWidth="1"/>
    <col min="12804" max="12804" width="9.5703125" customWidth="1"/>
    <col min="12805" max="12805" width="6.5703125" customWidth="1"/>
    <col min="12806" max="12806" width="7.42578125" customWidth="1"/>
    <col min="12807" max="12807" width="6.7109375" customWidth="1"/>
    <col min="12810" max="12810" width="4.140625" customWidth="1"/>
    <col min="13056" max="13056" width="9.28515625" customWidth="1"/>
    <col min="13057" max="13057" width="48.85546875" customWidth="1"/>
    <col min="13058" max="13058" width="6.85546875" customWidth="1"/>
    <col min="13059" max="13059" width="8.28515625" customWidth="1"/>
    <col min="13060" max="13060" width="9.5703125" customWidth="1"/>
    <col min="13061" max="13061" width="6.5703125" customWidth="1"/>
    <col min="13062" max="13062" width="7.42578125" customWidth="1"/>
    <col min="13063" max="13063" width="6.7109375" customWidth="1"/>
    <col min="13066" max="13066" width="4.140625" customWidth="1"/>
    <col min="13312" max="13312" width="9.28515625" customWidth="1"/>
    <col min="13313" max="13313" width="48.85546875" customWidth="1"/>
    <col min="13314" max="13314" width="6.85546875" customWidth="1"/>
    <col min="13315" max="13315" width="8.28515625" customWidth="1"/>
    <col min="13316" max="13316" width="9.5703125" customWidth="1"/>
    <col min="13317" max="13317" width="6.5703125" customWidth="1"/>
    <col min="13318" max="13318" width="7.42578125" customWidth="1"/>
    <col min="13319" max="13319" width="6.7109375" customWidth="1"/>
    <col min="13322" max="13322" width="4.140625" customWidth="1"/>
    <col min="13568" max="13568" width="9.28515625" customWidth="1"/>
    <col min="13569" max="13569" width="48.85546875" customWidth="1"/>
    <col min="13570" max="13570" width="6.85546875" customWidth="1"/>
    <col min="13571" max="13571" width="8.28515625" customWidth="1"/>
    <col min="13572" max="13572" width="9.5703125" customWidth="1"/>
    <col min="13573" max="13573" width="6.5703125" customWidth="1"/>
    <col min="13574" max="13574" width="7.42578125" customWidth="1"/>
    <col min="13575" max="13575" width="6.7109375" customWidth="1"/>
    <col min="13578" max="13578" width="4.140625" customWidth="1"/>
    <col min="13824" max="13824" width="9.28515625" customWidth="1"/>
    <col min="13825" max="13825" width="48.85546875" customWidth="1"/>
    <col min="13826" max="13826" width="6.85546875" customWidth="1"/>
    <col min="13827" max="13827" width="8.28515625" customWidth="1"/>
    <col min="13828" max="13828" width="9.5703125" customWidth="1"/>
    <col min="13829" max="13829" width="6.5703125" customWidth="1"/>
    <col min="13830" max="13830" width="7.42578125" customWidth="1"/>
    <col min="13831" max="13831" width="6.7109375" customWidth="1"/>
    <col min="13834" max="13834" width="4.140625" customWidth="1"/>
    <col min="14080" max="14080" width="9.28515625" customWidth="1"/>
    <col min="14081" max="14081" width="48.85546875" customWidth="1"/>
    <col min="14082" max="14082" width="6.85546875" customWidth="1"/>
    <col min="14083" max="14083" width="8.28515625" customWidth="1"/>
    <col min="14084" max="14084" width="9.5703125" customWidth="1"/>
    <col min="14085" max="14085" width="6.5703125" customWidth="1"/>
    <col min="14086" max="14086" width="7.42578125" customWidth="1"/>
    <col min="14087" max="14087" width="6.7109375" customWidth="1"/>
    <col min="14090" max="14090" width="4.140625" customWidth="1"/>
    <col min="14336" max="14336" width="9.28515625" customWidth="1"/>
    <col min="14337" max="14337" width="48.85546875" customWidth="1"/>
    <col min="14338" max="14338" width="6.85546875" customWidth="1"/>
    <col min="14339" max="14339" width="8.28515625" customWidth="1"/>
    <col min="14340" max="14340" width="9.5703125" customWidth="1"/>
    <col min="14341" max="14341" width="6.5703125" customWidth="1"/>
    <col min="14342" max="14342" width="7.42578125" customWidth="1"/>
    <col min="14343" max="14343" width="6.7109375" customWidth="1"/>
    <col min="14346" max="14346" width="4.140625" customWidth="1"/>
    <col min="14592" max="14592" width="9.28515625" customWidth="1"/>
    <col min="14593" max="14593" width="48.85546875" customWidth="1"/>
    <col min="14594" max="14594" width="6.85546875" customWidth="1"/>
    <col min="14595" max="14595" width="8.28515625" customWidth="1"/>
    <col min="14596" max="14596" width="9.5703125" customWidth="1"/>
    <col min="14597" max="14597" width="6.5703125" customWidth="1"/>
    <col min="14598" max="14598" width="7.42578125" customWidth="1"/>
    <col min="14599" max="14599" width="6.7109375" customWidth="1"/>
    <col min="14602" max="14602" width="4.140625" customWidth="1"/>
    <col min="14848" max="14848" width="9.28515625" customWidth="1"/>
    <col min="14849" max="14849" width="48.85546875" customWidth="1"/>
    <col min="14850" max="14850" width="6.85546875" customWidth="1"/>
    <col min="14851" max="14851" width="8.28515625" customWidth="1"/>
    <col min="14852" max="14852" width="9.5703125" customWidth="1"/>
    <col min="14853" max="14853" width="6.5703125" customWidth="1"/>
    <col min="14854" max="14854" width="7.42578125" customWidth="1"/>
    <col min="14855" max="14855" width="6.7109375" customWidth="1"/>
    <col min="14858" max="14858" width="4.140625" customWidth="1"/>
    <col min="15104" max="15104" width="9.28515625" customWidth="1"/>
    <col min="15105" max="15105" width="48.85546875" customWidth="1"/>
    <col min="15106" max="15106" width="6.85546875" customWidth="1"/>
    <col min="15107" max="15107" width="8.28515625" customWidth="1"/>
    <col min="15108" max="15108" width="9.5703125" customWidth="1"/>
    <col min="15109" max="15109" width="6.5703125" customWidth="1"/>
    <col min="15110" max="15110" width="7.42578125" customWidth="1"/>
    <col min="15111" max="15111" width="6.7109375" customWidth="1"/>
    <col min="15114" max="15114" width="4.140625" customWidth="1"/>
    <col min="15360" max="15360" width="9.28515625" customWidth="1"/>
    <col min="15361" max="15361" width="48.85546875" customWidth="1"/>
    <col min="15362" max="15362" width="6.85546875" customWidth="1"/>
    <col min="15363" max="15363" width="8.28515625" customWidth="1"/>
    <col min="15364" max="15364" width="9.5703125" customWidth="1"/>
    <col min="15365" max="15365" width="6.5703125" customWidth="1"/>
    <col min="15366" max="15366" width="7.42578125" customWidth="1"/>
    <col min="15367" max="15367" width="6.7109375" customWidth="1"/>
    <col min="15370" max="15370" width="4.140625" customWidth="1"/>
    <col min="15616" max="15616" width="9.28515625" customWidth="1"/>
    <col min="15617" max="15617" width="48.85546875" customWidth="1"/>
    <col min="15618" max="15618" width="6.85546875" customWidth="1"/>
    <col min="15619" max="15619" width="8.28515625" customWidth="1"/>
    <col min="15620" max="15620" width="9.5703125" customWidth="1"/>
    <col min="15621" max="15621" width="6.5703125" customWidth="1"/>
    <col min="15622" max="15622" width="7.42578125" customWidth="1"/>
    <col min="15623" max="15623" width="6.7109375" customWidth="1"/>
    <col min="15626" max="15626" width="4.140625" customWidth="1"/>
    <col min="15872" max="15872" width="9.28515625" customWidth="1"/>
    <col min="15873" max="15873" width="48.85546875" customWidth="1"/>
    <col min="15874" max="15874" width="6.85546875" customWidth="1"/>
    <col min="15875" max="15875" width="8.28515625" customWidth="1"/>
    <col min="15876" max="15876" width="9.5703125" customWidth="1"/>
    <col min="15877" max="15877" width="6.5703125" customWidth="1"/>
    <col min="15878" max="15878" width="7.42578125" customWidth="1"/>
    <col min="15879" max="15879" width="6.7109375" customWidth="1"/>
    <col min="15882" max="15882" width="4.140625" customWidth="1"/>
    <col min="16128" max="16128" width="9.28515625" customWidth="1"/>
    <col min="16129" max="16129" width="48.85546875" customWidth="1"/>
    <col min="16130" max="16130" width="6.85546875" customWidth="1"/>
    <col min="16131" max="16131" width="8.28515625" customWidth="1"/>
    <col min="16132" max="16132" width="9.5703125" customWidth="1"/>
    <col min="16133" max="16133" width="6.5703125" customWidth="1"/>
    <col min="16134" max="16134" width="7.42578125" customWidth="1"/>
    <col min="16135" max="16135" width="6.7109375" customWidth="1"/>
    <col min="16138" max="16138" width="4.140625" customWidth="1"/>
  </cols>
  <sheetData>
    <row r="1" spans="1:10" ht="23.25" x14ac:dyDescent="0.25">
      <c r="A1" s="336" t="s">
        <v>81</v>
      </c>
      <c r="B1" s="336"/>
      <c r="C1" s="336"/>
      <c r="D1" s="336"/>
      <c r="E1" s="336"/>
      <c r="F1" s="336"/>
      <c r="G1" s="336"/>
      <c r="H1" s="336"/>
      <c r="I1" s="336"/>
      <c r="J1" s="337"/>
    </row>
    <row r="2" spans="1:10" ht="23.25" x14ac:dyDescent="0.25">
      <c r="A2" s="338" t="s">
        <v>1842</v>
      </c>
      <c r="B2" s="338"/>
      <c r="C2" s="338"/>
      <c r="D2" s="338"/>
      <c r="E2" s="338"/>
      <c r="F2" s="338"/>
      <c r="G2" s="338"/>
      <c r="H2" s="338"/>
      <c r="I2" s="338"/>
      <c r="J2" s="339"/>
    </row>
    <row r="3" spans="1:10" ht="19.5" x14ac:dyDescent="0.25">
      <c r="A3" s="267" t="s">
        <v>79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0" ht="19.5" x14ac:dyDescent="0.25">
      <c r="A4" s="340" t="s">
        <v>524</v>
      </c>
      <c r="B4" s="340"/>
      <c r="C4" s="340"/>
      <c r="D4" s="340"/>
      <c r="E4" s="340"/>
      <c r="F4" s="340"/>
      <c r="G4" s="340"/>
      <c r="H4" s="340"/>
      <c r="I4" s="340"/>
      <c r="J4" s="341"/>
    </row>
    <row r="5" spans="1:10" s="52" customFormat="1" ht="12.75" x14ac:dyDescent="0.2">
      <c r="A5" s="279" t="s">
        <v>625</v>
      </c>
      <c r="B5" s="279"/>
      <c r="C5" s="83"/>
      <c r="D5" s="66"/>
      <c r="E5" s="66"/>
      <c r="F5" s="66"/>
      <c r="G5" s="66"/>
      <c r="H5" s="66"/>
      <c r="I5" s="66"/>
      <c r="J5" s="156"/>
    </row>
    <row r="6" spans="1:10" s="52" customFormat="1" ht="12.75" x14ac:dyDescent="0.2">
      <c r="A6" s="263" t="s">
        <v>1841</v>
      </c>
      <c r="B6" s="312"/>
      <c r="C6" s="220"/>
      <c r="D6" s="21"/>
      <c r="E6" s="22"/>
      <c r="F6" s="22"/>
      <c r="G6" s="22"/>
      <c r="H6" s="22"/>
      <c r="I6" s="22"/>
      <c r="J6" s="22"/>
    </row>
    <row r="7" spans="1:10" s="52" customFormat="1" ht="12.75" x14ac:dyDescent="0.2">
      <c r="A7" s="23" t="s">
        <v>76</v>
      </c>
      <c r="B7" s="274" t="s">
        <v>75</v>
      </c>
      <c r="C7" s="24" t="s">
        <v>74</v>
      </c>
      <c r="D7" s="24" t="s">
        <v>73</v>
      </c>
      <c r="E7" s="24" t="s">
        <v>72</v>
      </c>
      <c r="F7" s="24" t="s">
        <v>71</v>
      </c>
      <c r="G7" s="24" t="s">
        <v>70</v>
      </c>
      <c r="H7" s="24" t="s">
        <v>69</v>
      </c>
      <c r="I7" s="24" t="s">
        <v>68</v>
      </c>
      <c r="J7" s="262" t="s">
        <v>67</v>
      </c>
    </row>
    <row r="8" spans="1:10" s="52" customFormat="1" ht="25.5" x14ac:dyDescent="0.2">
      <c r="A8" s="23" t="s">
        <v>66</v>
      </c>
      <c r="B8" s="274"/>
      <c r="C8" s="24" t="s">
        <v>65</v>
      </c>
      <c r="D8" s="24" t="s">
        <v>64</v>
      </c>
      <c r="E8" s="24" t="s">
        <v>63</v>
      </c>
      <c r="F8" s="24" t="s">
        <v>63</v>
      </c>
      <c r="G8" s="24" t="s">
        <v>62</v>
      </c>
      <c r="H8" s="24" t="s">
        <v>61</v>
      </c>
      <c r="I8" s="24" t="s">
        <v>60</v>
      </c>
      <c r="J8" s="262"/>
    </row>
    <row r="9" spans="1:10" s="52" customFormat="1" ht="12.75" x14ac:dyDescent="0.2">
      <c r="A9" s="19" t="s">
        <v>26</v>
      </c>
      <c r="B9" s="33" t="s">
        <v>22</v>
      </c>
      <c r="C9" s="19" t="s">
        <v>37</v>
      </c>
      <c r="D9" s="19" t="s">
        <v>17</v>
      </c>
      <c r="E9" s="19">
        <v>4</v>
      </c>
      <c r="F9" s="19">
        <v>0</v>
      </c>
      <c r="G9" s="19">
        <v>4</v>
      </c>
      <c r="H9" s="19">
        <v>0</v>
      </c>
      <c r="I9" s="19">
        <v>8</v>
      </c>
      <c r="J9" s="97" t="s">
        <v>121</v>
      </c>
    </row>
    <row r="10" spans="1:10" x14ac:dyDescent="0.25">
      <c r="A10" s="19" t="s">
        <v>25</v>
      </c>
      <c r="B10" s="33" t="s">
        <v>20</v>
      </c>
      <c r="C10" s="19" t="s">
        <v>37</v>
      </c>
      <c r="D10" s="19" t="s">
        <v>17</v>
      </c>
      <c r="E10" s="19">
        <v>0</v>
      </c>
      <c r="F10" s="19">
        <v>1</v>
      </c>
      <c r="G10" s="19">
        <f>SUM(E10:F10)</f>
        <v>1</v>
      </c>
      <c r="H10" s="19">
        <v>0</v>
      </c>
      <c r="I10" s="19">
        <v>1</v>
      </c>
      <c r="J10" s="97" t="s">
        <v>121</v>
      </c>
    </row>
    <row r="11" spans="1:10" s="52" customFormat="1" ht="12.75" x14ac:dyDescent="0.2">
      <c r="A11" s="279" t="s">
        <v>616</v>
      </c>
      <c r="B11" s="279"/>
      <c r="C11" s="83"/>
      <c r="D11" s="66"/>
      <c r="E11" s="66"/>
      <c r="F11" s="66"/>
      <c r="G11" s="66"/>
      <c r="H11" s="66"/>
      <c r="I11" s="66"/>
      <c r="J11" s="91"/>
    </row>
    <row r="12" spans="1:10" s="52" customFormat="1" ht="12.75" x14ac:dyDescent="0.2">
      <c r="A12" s="263" t="s">
        <v>1841</v>
      </c>
      <c r="B12" s="312"/>
      <c r="C12" s="220"/>
      <c r="D12" s="21"/>
      <c r="E12" s="22"/>
      <c r="F12" s="22"/>
      <c r="G12" s="22"/>
      <c r="H12" s="22"/>
      <c r="I12" s="22"/>
      <c r="J12" s="22"/>
    </row>
    <row r="13" spans="1:10" s="52" customFormat="1" ht="12.75" x14ac:dyDescent="0.2">
      <c r="A13" s="62" t="s">
        <v>23</v>
      </c>
      <c r="B13" s="30" t="s">
        <v>22</v>
      </c>
      <c r="C13" s="19" t="s">
        <v>37</v>
      </c>
      <c r="D13" s="62" t="s">
        <v>17</v>
      </c>
      <c r="E13" s="62">
        <v>4</v>
      </c>
      <c r="F13" s="62">
        <v>0</v>
      </c>
      <c r="G13" s="62">
        <v>4</v>
      </c>
      <c r="H13" s="62">
        <v>0</v>
      </c>
      <c r="I13" s="62">
        <v>8</v>
      </c>
      <c r="J13" s="91" t="s">
        <v>121</v>
      </c>
    </row>
    <row r="14" spans="1:10" x14ac:dyDescent="0.25">
      <c r="A14" s="62" t="s">
        <v>21</v>
      </c>
      <c r="B14" s="30" t="s">
        <v>20</v>
      </c>
      <c r="C14" s="19" t="s">
        <v>37</v>
      </c>
      <c r="D14" s="62" t="s">
        <v>17</v>
      </c>
      <c r="E14" s="62">
        <v>0</v>
      </c>
      <c r="F14" s="62">
        <v>1</v>
      </c>
      <c r="G14" s="62">
        <f>SUM(E14:F14)</f>
        <v>1</v>
      </c>
      <c r="H14" s="62">
        <v>0</v>
      </c>
      <c r="I14" s="62">
        <v>1</v>
      </c>
      <c r="J14" s="91" t="s">
        <v>121</v>
      </c>
    </row>
    <row r="15" spans="1:10" x14ac:dyDescent="0.25">
      <c r="A15" s="62" t="s">
        <v>1919</v>
      </c>
      <c r="B15" s="30" t="s">
        <v>18</v>
      </c>
      <c r="C15" s="19" t="s">
        <v>37</v>
      </c>
      <c r="D15" s="62" t="s">
        <v>17</v>
      </c>
      <c r="E15" s="62">
        <v>0</v>
      </c>
      <c r="F15" s="62">
        <v>0</v>
      </c>
      <c r="G15" s="62">
        <v>0</v>
      </c>
      <c r="H15" s="62">
        <v>0</v>
      </c>
      <c r="I15" s="62">
        <v>21</v>
      </c>
      <c r="J15" s="91" t="s">
        <v>121</v>
      </c>
    </row>
    <row r="16" spans="1:10" x14ac:dyDescent="0.25">
      <c r="A16" s="335" t="s">
        <v>625</v>
      </c>
      <c r="B16" s="335"/>
      <c r="C16" s="131"/>
      <c r="D16" s="221"/>
      <c r="E16" s="221"/>
      <c r="F16" s="221"/>
      <c r="G16" s="221"/>
      <c r="H16" s="221"/>
      <c r="I16" s="221"/>
      <c r="J16" s="222"/>
    </row>
    <row r="17" spans="1:10" x14ac:dyDescent="0.25">
      <c r="A17" s="263" t="s">
        <v>1840</v>
      </c>
      <c r="B17" s="312"/>
      <c r="C17" s="220"/>
      <c r="D17" s="153"/>
      <c r="E17" s="154"/>
      <c r="F17" s="154"/>
      <c r="G17" s="154"/>
      <c r="H17" s="154"/>
      <c r="I17" s="154"/>
      <c r="J17" s="154"/>
    </row>
    <row r="18" spans="1:10" ht="25.5" x14ac:dyDescent="0.25">
      <c r="A18" s="62" t="s">
        <v>7</v>
      </c>
      <c r="B18" s="30" t="s">
        <v>242</v>
      </c>
      <c r="C18" s="19" t="s">
        <v>37</v>
      </c>
      <c r="D18" s="19" t="s">
        <v>1</v>
      </c>
      <c r="E18" s="62">
        <v>3</v>
      </c>
      <c r="F18" s="62">
        <v>0</v>
      </c>
      <c r="G18" s="62">
        <v>3</v>
      </c>
      <c r="H18" s="62">
        <v>3</v>
      </c>
      <c r="I18" s="62">
        <v>10</v>
      </c>
      <c r="J18" s="19" t="s">
        <v>1917</v>
      </c>
    </row>
    <row r="19" spans="1:10" ht="38.25" x14ac:dyDescent="0.25">
      <c r="A19" s="19" t="s">
        <v>1839</v>
      </c>
      <c r="B19" s="33" t="s">
        <v>2</v>
      </c>
      <c r="C19" s="19" t="s">
        <v>37</v>
      </c>
      <c r="D19" s="19" t="s">
        <v>1</v>
      </c>
      <c r="E19" s="19">
        <v>0</v>
      </c>
      <c r="F19" s="19">
        <v>2</v>
      </c>
      <c r="G19" s="19">
        <v>2</v>
      </c>
      <c r="H19" s="19">
        <v>0</v>
      </c>
      <c r="I19" s="19">
        <v>5</v>
      </c>
      <c r="J19" s="19" t="s">
        <v>1918</v>
      </c>
    </row>
    <row r="20" spans="1:10" s="53" customFormat="1" ht="25.5" x14ac:dyDescent="0.2">
      <c r="A20" s="19" t="s">
        <v>1838</v>
      </c>
      <c r="B20" s="33" t="s">
        <v>1837</v>
      </c>
      <c r="C20" s="19" t="s">
        <v>37</v>
      </c>
      <c r="D20" s="19" t="s">
        <v>1</v>
      </c>
      <c r="E20" s="19">
        <v>2</v>
      </c>
      <c r="F20" s="19">
        <v>2</v>
      </c>
      <c r="G20" s="19">
        <v>4</v>
      </c>
      <c r="H20" s="19">
        <v>3</v>
      </c>
      <c r="I20" s="19">
        <v>8</v>
      </c>
      <c r="J20" s="97" t="s">
        <v>1836</v>
      </c>
    </row>
    <row r="21" spans="1:10" s="53" customFormat="1" ht="25.5" x14ac:dyDescent="0.2">
      <c r="A21" s="19" t="s">
        <v>1920</v>
      </c>
      <c r="B21" s="33" t="s">
        <v>1835</v>
      </c>
      <c r="C21" s="19" t="s">
        <v>37</v>
      </c>
      <c r="D21" s="19" t="s">
        <v>1</v>
      </c>
      <c r="E21" s="19">
        <v>2</v>
      </c>
      <c r="F21" s="19">
        <v>2</v>
      </c>
      <c r="G21" s="19">
        <v>4</v>
      </c>
      <c r="H21" s="19">
        <v>3</v>
      </c>
      <c r="I21" s="19">
        <v>8</v>
      </c>
      <c r="J21" s="97" t="s">
        <v>1834</v>
      </c>
    </row>
    <row r="22" spans="1:10" s="53" customFormat="1" ht="30.75" customHeight="1" x14ac:dyDescent="0.2">
      <c r="A22" s="19" t="s">
        <v>1833</v>
      </c>
      <c r="B22" s="33" t="s">
        <v>1832</v>
      </c>
      <c r="C22" s="19" t="s">
        <v>37</v>
      </c>
      <c r="D22" s="19" t="s">
        <v>1</v>
      </c>
      <c r="E22" s="19">
        <v>2</v>
      </c>
      <c r="F22" s="19">
        <v>2</v>
      </c>
      <c r="G22" s="19">
        <v>4</v>
      </c>
      <c r="H22" s="19">
        <v>3</v>
      </c>
      <c r="I22" s="19">
        <v>8</v>
      </c>
      <c r="J22" s="97" t="s">
        <v>1831</v>
      </c>
    </row>
    <row r="23" spans="1:10" s="53" customFormat="1" ht="25.5" x14ac:dyDescent="0.2">
      <c r="A23" s="19" t="s">
        <v>1830</v>
      </c>
      <c r="B23" s="33" t="s">
        <v>1829</v>
      </c>
      <c r="C23" s="19" t="s">
        <v>37</v>
      </c>
      <c r="D23" s="19" t="s">
        <v>1</v>
      </c>
      <c r="E23" s="19">
        <v>2</v>
      </c>
      <c r="F23" s="19">
        <v>2</v>
      </c>
      <c r="G23" s="19">
        <v>4</v>
      </c>
      <c r="H23" s="19">
        <v>3</v>
      </c>
      <c r="I23" s="19">
        <v>8</v>
      </c>
      <c r="J23" s="97" t="s">
        <v>1828</v>
      </c>
    </row>
    <row r="24" spans="1:10" s="52" customFormat="1" ht="25.5" x14ac:dyDescent="0.2">
      <c r="A24" s="19" t="s">
        <v>1827</v>
      </c>
      <c r="B24" s="33" t="s">
        <v>1826</v>
      </c>
      <c r="C24" s="19" t="s">
        <v>37</v>
      </c>
      <c r="D24" s="19" t="s">
        <v>1</v>
      </c>
      <c r="E24" s="19">
        <v>3</v>
      </c>
      <c r="F24" s="19">
        <v>0</v>
      </c>
      <c r="G24" s="19">
        <v>3</v>
      </c>
      <c r="H24" s="19">
        <v>3</v>
      </c>
      <c r="I24" s="19">
        <v>8</v>
      </c>
      <c r="J24" s="97" t="s">
        <v>1825</v>
      </c>
    </row>
    <row r="25" spans="1:10" ht="25.5" x14ac:dyDescent="0.25">
      <c r="A25" s="19" t="s">
        <v>1824</v>
      </c>
      <c r="B25" s="33" t="s">
        <v>1823</v>
      </c>
      <c r="C25" s="19" t="s">
        <v>37</v>
      </c>
      <c r="D25" s="19" t="s">
        <v>1</v>
      </c>
      <c r="E25" s="19">
        <v>2</v>
      </c>
      <c r="F25" s="19">
        <v>2</v>
      </c>
      <c r="G25" s="19">
        <v>4</v>
      </c>
      <c r="H25" s="19">
        <v>3</v>
      </c>
      <c r="I25" s="19">
        <v>8</v>
      </c>
      <c r="J25" s="97" t="s">
        <v>1822</v>
      </c>
    </row>
    <row r="27" spans="1:10" x14ac:dyDescent="0.25">
      <c r="B27" s="51"/>
    </row>
  </sheetData>
  <mergeCells count="12">
    <mergeCell ref="A17:B17"/>
    <mergeCell ref="B7:B8"/>
    <mergeCell ref="A11:B11"/>
    <mergeCell ref="A12:B12"/>
    <mergeCell ref="A1:J1"/>
    <mergeCell ref="A2:J2"/>
    <mergeCell ref="A3:J3"/>
    <mergeCell ref="A4:J4"/>
    <mergeCell ref="A16:B16"/>
    <mergeCell ref="J7:J8"/>
    <mergeCell ref="A5:B5"/>
    <mergeCell ref="A6:B6"/>
  </mergeCells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23"/>
  <sheetViews>
    <sheetView topLeftCell="A13" zoomScale="110" zoomScaleNormal="110" workbookViewId="0">
      <selection activeCell="B21" sqref="B21"/>
    </sheetView>
  </sheetViews>
  <sheetFormatPr defaultRowHeight="12.75" x14ac:dyDescent="0.2"/>
  <cols>
    <col min="1" max="1" width="9.28515625" style="9" customWidth="1"/>
    <col min="2" max="2" width="29" style="9" customWidth="1"/>
    <col min="3" max="3" width="26.7109375" style="9" customWidth="1"/>
    <col min="4" max="4" width="19.28515625" style="9" customWidth="1"/>
    <col min="5" max="5" width="15.28515625" style="9" customWidth="1"/>
    <col min="6" max="6" width="18.28515625" style="9" customWidth="1"/>
    <col min="7" max="7" width="16.85546875" style="9" customWidth="1"/>
    <col min="8" max="8" width="12.7109375" style="9" customWidth="1"/>
    <col min="9" max="9" width="10.85546875" style="9" customWidth="1"/>
    <col min="10" max="10" width="49.7109375" style="9" customWidth="1"/>
    <col min="11" max="255" width="9.140625" style="9"/>
    <col min="256" max="256" width="9.28515625" style="9" customWidth="1"/>
    <col min="257" max="257" width="36.140625" style="9" customWidth="1"/>
    <col min="258" max="258" width="8.140625" style="9" customWidth="1"/>
    <col min="259" max="261" width="9.85546875" style="9" customWidth="1"/>
    <col min="262" max="262" width="7.7109375" style="9" customWidth="1"/>
    <col min="263" max="263" width="6.28515625" style="9" customWidth="1"/>
    <col min="264" max="265" width="9.140625" style="9"/>
    <col min="266" max="266" width="10.42578125" style="9" customWidth="1"/>
    <col min="267" max="511" width="9.140625" style="9"/>
    <col min="512" max="512" width="9.28515625" style="9" customWidth="1"/>
    <col min="513" max="513" width="36.140625" style="9" customWidth="1"/>
    <col min="514" max="514" width="8.140625" style="9" customWidth="1"/>
    <col min="515" max="517" width="9.85546875" style="9" customWidth="1"/>
    <col min="518" max="518" width="7.7109375" style="9" customWidth="1"/>
    <col min="519" max="519" width="6.28515625" style="9" customWidth="1"/>
    <col min="520" max="521" width="9.140625" style="9"/>
    <col min="522" max="522" width="10.42578125" style="9" customWidth="1"/>
    <col min="523" max="767" width="9.140625" style="9"/>
    <col min="768" max="768" width="9.28515625" style="9" customWidth="1"/>
    <col min="769" max="769" width="36.140625" style="9" customWidth="1"/>
    <col min="770" max="770" width="8.140625" style="9" customWidth="1"/>
    <col min="771" max="773" width="9.85546875" style="9" customWidth="1"/>
    <col min="774" max="774" width="7.7109375" style="9" customWidth="1"/>
    <col min="775" max="775" width="6.28515625" style="9" customWidth="1"/>
    <col min="776" max="777" width="9.140625" style="9"/>
    <col min="778" max="778" width="10.42578125" style="9" customWidth="1"/>
    <col min="779" max="1023" width="9.140625" style="9"/>
    <col min="1024" max="1024" width="9.28515625" style="9" customWidth="1"/>
    <col min="1025" max="1025" width="36.140625" style="9" customWidth="1"/>
    <col min="1026" max="1026" width="8.140625" style="9" customWidth="1"/>
    <col min="1027" max="1029" width="9.85546875" style="9" customWidth="1"/>
    <col min="1030" max="1030" width="7.7109375" style="9" customWidth="1"/>
    <col min="1031" max="1031" width="6.28515625" style="9" customWidth="1"/>
    <col min="1032" max="1033" width="9.140625" style="9"/>
    <col min="1034" max="1034" width="10.42578125" style="9" customWidth="1"/>
    <col min="1035" max="1279" width="9.140625" style="9"/>
    <col min="1280" max="1280" width="9.28515625" style="9" customWidth="1"/>
    <col min="1281" max="1281" width="36.140625" style="9" customWidth="1"/>
    <col min="1282" max="1282" width="8.140625" style="9" customWidth="1"/>
    <col min="1283" max="1285" width="9.85546875" style="9" customWidth="1"/>
    <col min="1286" max="1286" width="7.7109375" style="9" customWidth="1"/>
    <col min="1287" max="1287" width="6.28515625" style="9" customWidth="1"/>
    <col min="1288" max="1289" width="9.140625" style="9"/>
    <col min="1290" max="1290" width="10.42578125" style="9" customWidth="1"/>
    <col min="1291" max="1535" width="9.140625" style="9"/>
    <col min="1536" max="1536" width="9.28515625" style="9" customWidth="1"/>
    <col min="1537" max="1537" width="36.140625" style="9" customWidth="1"/>
    <col min="1538" max="1538" width="8.140625" style="9" customWidth="1"/>
    <col min="1539" max="1541" width="9.85546875" style="9" customWidth="1"/>
    <col min="1542" max="1542" width="7.7109375" style="9" customWidth="1"/>
    <col min="1543" max="1543" width="6.28515625" style="9" customWidth="1"/>
    <col min="1544" max="1545" width="9.140625" style="9"/>
    <col min="1546" max="1546" width="10.42578125" style="9" customWidth="1"/>
    <col min="1547" max="1791" width="9.140625" style="9"/>
    <col min="1792" max="1792" width="9.28515625" style="9" customWidth="1"/>
    <col min="1793" max="1793" width="36.140625" style="9" customWidth="1"/>
    <col min="1794" max="1794" width="8.140625" style="9" customWidth="1"/>
    <col min="1795" max="1797" width="9.85546875" style="9" customWidth="1"/>
    <col min="1798" max="1798" width="7.7109375" style="9" customWidth="1"/>
    <col min="1799" max="1799" width="6.28515625" style="9" customWidth="1"/>
    <col min="1800" max="1801" width="9.140625" style="9"/>
    <col min="1802" max="1802" width="10.42578125" style="9" customWidth="1"/>
    <col min="1803" max="2047" width="9.140625" style="9"/>
    <col min="2048" max="2048" width="9.28515625" style="9" customWidth="1"/>
    <col min="2049" max="2049" width="36.140625" style="9" customWidth="1"/>
    <col min="2050" max="2050" width="8.140625" style="9" customWidth="1"/>
    <col min="2051" max="2053" width="9.85546875" style="9" customWidth="1"/>
    <col min="2054" max="2054" width="7.7109375" style="9" customWidth="1"/>
    <col min="2055" max="2055" width="6.28515625" style="9" customWidth="1"/>
    <col min="2056" max="2057" width="9.140625" style="9"/>
    <col min="2058" max="2058" width="10.42578125" style="9" customWidth="1"/>
    <col min="2059" max="2303" width="9.140625" style="9"/>
    <col min="2304" max="2304" width="9.28515625" style="9" customWidth="1"/>
    <col min="2305" max="2305" width="36.140625" style="9" customWidth="1"/>
    <col min="2306" max="2306" width="8.140625" style="9" customWidth="1"/>
    <col min="2307" max="2309" width="9.85546875" style="9" customWidth="1"/>
    <col min="2310" max="2310" width="7.7109375" style="9" customWidth="1"/>
    <col min="2311" max="2311" width="6.28515625" style="9" customWidth="1"/>
    <col min="2312" max="2313" width="9.140625" style="9"/>
    <col min="2314" max="2314" width="10.42578125" style="9" customWidth="1"/>
    <col min="2315" max="2559" width="9.140625" style="9"/>
    <col min="2560" max="2560" width="9.28515625" style="9" customWidth="1"/>
    <col min="2561" max="2561" width="36.140625" style="9" customWidth="1"/>
    <col min="2562" max="2562" width="8.140625" style="9" customWidth="1"/>
    <col min="2563" max="2565" width="9.85546875" style="9" customWidth="1"/>
    <col min="2566" max="2566" width="7.7109375" style="9" customWidth="1"/>
    <col min="2567" max="2567" width="6.28515625" style="9" customWidth="1"/>
    <col min="2568" max="2569" width="9.140625" style="9"/>
    <col min="2570" max="2570" width="10.42578125" style="9" customWidth="1"/>
    <col min="2571" max="2815" width="9.140625" style="9"/>
    <col min="2816" max="2816" width="9.28515625" style="9" customWidth="1"/>
    <col min="2817" max="2817" width="36.140625" style="9" customWidth="1"/>
    <col min="2818" max="2818" width="8.140625" style="9" customWidth="1"/>
    <col min="2819" max="2821" width="9.85546875" style="9" customWidth="1"/>
    <col min="2822" max="2822" width="7.7109375" style="9" customWidth="1"/>
    <col min="2823" max="2823" width="6.28515625" style="9" customWidth="1"/>
    <col min="2824" max="2825" width="9.140625" style="9"/>
    <col min="2826" max="2826" width="10.42578125" style="9" customWidth="1"/>
    <col min="2827" max="3071" width="9.140625" style="9"/>
    <col min="3072" max="3072" width="9.28515625" style="9" customWidth="1"/>
    <col min="3073" max="3073" width="36.140625" style="9" customWidth="1"/>
    <col min="3074" max="3074" width="8.140625" style="9" customWidth="1"/>
    <col min="3075" max="3077" width="9.85546875" style="9" customWidth="1"/>
    <col min="3078" max="3078" width="7.7109375" style="9" customWidth="1"/>
    <col min="3079" max="3079" width="6.28515625" style="9" customWidth="1"/>
    <col min="3080" max="3081" width="9.140625" style="9"/>
    <col min="3082" max="3082" width="10.42578125" style="9" customWidth="1"/>
    <col min="3083" max="3327" width="9.140625" style="9"/>
    <col min="3328" max="3328" width="9.28515625" style="9" customWidth="1"/>
    <col min="3329" max="3329" width="36.140625" style="9" customWidth="1"/>
    <col min="3330" max="3330" width="8.140625" style="9" customWidth="1"/>
    <col min="3331" max="3333" width="9.85546875" style="9" customWidth="1"/>
    <col min="3334" max="3334" width="7.7109375" style="9" customWidth="1"/>
    <col min="3335" max="3335" width="6.28515625" style="9" customWidth="1"/>
    <col min="3336" max="3337" width="9.140625" style="9"/>
    <col min="3338" max="3338" width="10.42578125" style="9" customWidth="1"/>
    <col min="3339" max="3583" width="9.140625" style="9"/>
    <col min="3584" max="3584" width="9.28515625" style="9" customWidth="1"/>
    <col min="3585" max="3585" width="36.140625" style="9" customWidth="1"/>
    <col min="3586" max="3586" width="8.140625" style="9" customWidth="1"/>
    <col min="3587" max="3589" width="9.85546875" style="9" customWidth="1"/>
    <col min="3590" max="3590" width="7.7109375" style="9" customWidth="1"/>
    <col min="3591" max="3591" width="6.28515625" style="9" customWidth="1"/>
    <col min="3592" max="3593" width="9.140625" style="9"/>
    <col min="3594" max="3594" width="10.42578125" style="9" customWidth="1"/>
    <col min="3595" max="3839" width="9.140625" style="9"/>
    <col min="3840" max="3840" width="9.28515625" style="9" customWidth="1"/>
    <col min="3841" max="3841" width="36.140625" style="9" customWidth="1"/>
    <col min="3842" max="3842" width="8.140625" style="9" customWidth="1"/>
    <col min="3843" max="3845" width="9.85546875" style="9" customWidth="1"/>
    <col min="3846" max="3846" width="7.7109375" style="9" customWidth="1"/>
    <col min="3847" max="3847" width="6.28515625" style="9" customWidth="1"/>
    <col min="3848" max="3849" width="9.140625" style="9"/>
    <col min="3850" max="3850" width="10.42578125" style="9" customWidth="1"/>
    <col min="3851" max="4095" width="9.140625" style="9"/>
    <col min="4096" max="4096" width="9.28515625" style="9" customWidth="1"/>
    <col min="4097" max="4097" width="36.140625" style="9" customWidth="1"/>
    <col min="4098" max="4098" width="8.140625" style="9" customWidth="1"/>
    <col min="4099" max="4101" width="9.85546875" style="9" customWidth="1"/>
    <col min="4102" max="4102" width="7.7109375" style="9" customWidth="1"/>
    <col min="4103" max="4103" width="6.28515625" style="9" customWidth="1"/>
    <col min="4104" max="4105" width="9.140625" style="9"/>
    <col min="4106" max="4106" width="10.42578125" style="9" customWidth="1"/>
    <col min="4107" max="4351" width="9.140625" style="9"/>
    <col min="4352" max="4352" width="9.28515625" style="9" customWidth="1"/>
    <col min="4353" max="4353" width="36.140625" style="9" customWidth="1"/>
    <col min="4354" max="4354" width="8.140625" style="9" customWidth="1"/>
    <col min="4355" max="4357" width="9.85546875" style="9" customWidth="1"/>
    <col min="4358" max="4358" width="7.7109375" style="9" customWidth="1"/>
    <col min="4359" max="4359" width="6.28515625" style="9" customWidth="1"/>
    <col min="4360" max="4361" width="9.140625" style="9"/>
    <col min="4362" max="4362" width="10.42578125" style="9" customWidth="1"/>
    <col min="4363" max="4607" width="9.140625" style="9"/>
    <col min="4608" max="4608" width="9.28515625" style="9" customWidth="1"/>
    <col min="4609" max="4609" width="36.140625" style="9" customWidth="1"/>
    <col min="4610" max="4610" width="8.140625" style="9" customWidth="1"/>
    <col min="4611" max="4613" width="9.85546875" style="9" customWidth="1"/>
    <col min="4614" max="4614" width="7.7109375" style="9" customWidth="1"/>
    <col min="4615" max="4615" width="6.28515625" style="9" customWidth="1"/>
    <col min="4616" max="4617" width="9.140625" style="9"/>
    <col min="4618" max="4618" width="10.42578125" style="9" customWidth="1"/>
    <col min="4619" max="4863" width="9.140625" style="9"/>
    <col min="4864" max="4864" width="9.28515625" style="9" customWidth="1"/>
    <col min="4865" max="4865" width="36.140625" style="9" customWidth="1"/>
    <col min="4866" max="4866" width="8.140625" style="9" customWidth="1"/>
    <col min="4867" max="4869" width="9.85546875" style="9" customWidth="1"/>
    <col min="4870" max="4870" width="7.7109375" style="9" customWidth="1"/>
    <col min="4871" max="4871" width="6.28515625" style="9" customWidth="1"/>
    <col min="4872" max="4873" width="9.140625" style="9"/>
    <col min="4874" max="4874" width="10.42578125" style="9" customWidth="1"/>
    <col min="4875" max="5119" width="9.140625" style="9"/>
    <col min="5120" max="5120" width="9.28515625" style="9" customWidth="1"/>
    <col min="5121" max="5121" width="36.140625" style="9" customWidth="1"/>
    <col min="5122" max="5122" width="8.140625" style="9" customWidth="1"/>
    <col min="5123" max="5125" width="9.85546875" style="9" customWidth="1"/>
    <col min="5126" max="5126" width="7.7109375" style="9" customWidth="1"/>
    <col min="5127" max="5127" width="6.28515625" style="9" customWidth="1"/>
    <col min="5128" max="5129" width="9.140625" style="9"/>
    <col min="5130" max="5130" width="10.42578125" style="9" customWidth="1"/>
    <col min="5131" max="5375" width="9.140625" style="9"/>
    <col min="5376" max="5376" width="9.28515625" style="9" customWidth="1"/>
    <col min="5377" max="5377" width="36.140625" style="9" customWidth="1"/>
    <col min="5378" max="5378" width="8.140625" style="9" customWidth="1"/>
    <col min="5379" max="5381" width="9.85546875" style="9" customWidth="1"/>
    <col min="5382" max="5382" width="7.7109375" style="9" customWidth="1"/>
    <col min="5383" max="5383" width="6.28515625" style="9" customWidth="1"/>
    <col min="5384" max="5385" width="9.140625" style="9"/>
    <col min="5386" max="5386" width="10.42578125" style="9" customWidth="1"/>
    <col min="5387" max="5631" width="9.140625" style="9"/>
    <col min="5632" max="5632" width="9.28515625" style="9" customWidth="1"/>
    <col min="5633" max="5633" width="36.140625" style="9" customWidth="1"/>
    <col min="5634" max="5634" width="8.140625" style="9" customWidth="1"/>
    <col min="5635" max="5637" width="9.85546875" style="9" customWidth="1"/>
    <col min="5638" max="5638" width="7.7109375" style="9" customWidth="1"/>
    <col min="5639" max="5639" width="6.28515625" style="9" customWidth="1"/>
    <col min="5640" max="5641" width="9.140625" style="9"/>
    <col min="5642" max="5642" width="10.42578125" style="9" customWidth="1"/>
    <col min="5643" max="5887" width="9.140625" style="9"/>
    <col min="5888" max="5888" width="9.28515625" style="9" customWidth="1"/>
    <col min="5889" max="5889" width="36.140625" style="9" customWidth="1"/>
    <col min="5890" max="5890" width="8.140625" style="9" customWidth="1"/>
    <col min="5891" max="5893" width="9.85546875" style="9" customWidth="1"/>
    <col min="5894" max="5894" width="7.7109375" style="9" customWidth="1"/>
    <col min="5895" max="5895" width="6.28515625" style="9" customWidth="1"/>
    <col min="5896" max="5897" width="9.140625" style="9"/>
    <col min="5898" max="5898" width="10.42578125" style="9" customWidth="1"/>
    <col min="5899" max="6143" width="9.140625" style="9"/>
    <col min="6144" max="6144" width="9.28515625" style="9" customWidth="1"/>
    <col min="6145" max="6145" width="36.140625" style="9" customWidth="1"/>
    <col min="6146" max="6146" width="8.140625" style="9" customWidth="1"/>
    <col min="6147" max="6149" width="9.85546875" style="9" customWidth="1"/>
    <col min="6150" max="6150" width="7.7109375" style="9" customWidth="1"/>
    <col min="6151" max="6151" width="6.28515625" style="9" customWidth="1"/>
    <col min="6152" max="6153" width="9.140625" style="9"/>
    <col min="6154" max="6154" width="10.42578125" style="9" customWidth="1"/>
    <col min="6155" max="6399" width="9.140625" style="9"/>
    <col min="6400" max="6400" width="9.28515625" style="9" customWidth="1"/>
    <col min="6401" max="6401" width="36.140625" style="9" customWidth="1"/>
    <col min="6402" max="6402" width="8.140625" style="9" customWidth="1"/>
    <col min="6403" max="6405" width="9.85546875" style="9" customWidth="1"/>
    <col min="6406" max="6406" width="7.7109375" style="9" customWidth="1"/>
    <col min="6407" max="6407" width="6.28515625" style="9" customWidth="1"/>
    <col min="6408" max="6409" width="9.140625" style="9"/>
    <col min="6410" max="6410" width="10.42578125" style="9" customWidth="1"/>
    <col min="6411" max="6655" width="9.140625" style="9"/>
    <col min="6656" max="6656" width="9.28515625" style="9" customWidth="1"/>
    <col min="6657" max="6657" width="36.140625" style="9" customWidth="1"/>
    <col min="6658" max="6658" width="8.140625" style="9" customWidth="1"/>
    <col min="6659" max="6661" width="9.85546875" style="9" customWidth="1"/>
    <col min="6662" max="6662" width="7.7109375" style="9" customWidth="1"/>
    <col min="6663" max="6663" width="6.28515625" style="9" customWidth="1"/>
    <col min="6664" max="6665" width="9.140625" style="9"/>
    <col min="6666" max="6666" width="10.42578125" style="9" customWidth="1"/>
    <col min="6667" max="6911" width="9.140625" style="9"/>
    <col min="6912" max="6912" width="9.28515625" style="9" customWidth="1"/>
    <col min="6913" max="6913" width="36.140625" style="9" customWidth="1"/>
    <col min="6914" max="6914" width="8.140625" style="9" customWidth="1"/>
    <col min="6915" max="6917" width="9.85546875" style="9" customWidth="1"/>
    <col min="6918" max="6918" width="7.7109375" style="9" customWidth="1"/>
    <col min="6919" max="6919" width="6.28515625" style="9" customWidth="1"/>
    <col min="6920" max="6921" width="9.140625" style="9"/>
    <col min="6922" max="6922" width="10.42578125" style="9" customWidth="1"/>
    <col min="6923" max="7167" width="9.140625" style="9"/>
    <col min="7168" max="7168" width="9.28515625" style="9" customWidth="1"/>
    <col min="7169" max="7169" width="36.140625" style="9" customWidth="1"/>
    <col min="7170" max="7170" width="8.140625" style="9" customWidth="1"/>
    <col min="7171" max="7173" width="9.85546875" style="9" customWidth="1"/>
    <col min="7174" max="7174" width="7.7109375" style="9" customWidth="1"/>
    <col min="7175" max="7175" width="6.28515625" style="9" customWidth="1"/>
    <col min="7176" max="7177" width="9.140625" style="9"/>
    <col min="7178" max="7178" width="10.42578125" style="9" customWidth="1"/>
    <col min="7179" max="7423" width="9.140625" style="9"/>
    <col min="7424" max="7424" width="9.28515625" style="9" customWidth="1"/>
    <col min="7425" max="7425" width="36.140625" style="9" customWidth="1"/>
    <col min="7426" max="7426" width="8.140625" style="9" customWidth="1"/>
    <col min="7427" max="7429" width="9.85546875" style="9" customWidth="1"/>
    <col min="7430" max="7430" width="7.7109375" style="9" customWidth="1"/>
    <col min="7431" max="7431" width="6.28515625" style="9" customWidth="1"/>
    <col min="7432" max="7433" width="9.140625" style="9"/>
    <col min="7434" max="7434" width="10.42578125" style="9" customWidth="1"/>
    <col min="7435" max="7679" width="9.140625" style="9"/>
    <col min="7680" max="7680" width="9.28515625" style="9" customWidth="1"/>
    <col min="7681" max="7681" width="36.140625" style="9" customWidth="1"/>
    <col min="7682" max="7682" width="8.140625" style="9" customWidth="1"/>
    <col min="7683" max="7685" width="9.85546875" style="9" customWidth="1"/>
    <col min="7686" max="7686" width="7.7109375" style="9" customWidth="1"/>
    <col min="7687" max="7687" width="6.28515625" style="9" customWidth="1"/>
    <col min="7688" max="7689" width="9.140625" style="9"/>
    <col min="7690" max="7690" width="10.42578125" style="9" customWidth="1"/>
    <col min="7691" max="7935" width="9.140625" style="9"/>
    <col min="7936" max="7936" width="9.28515625" style="9" customWidth="1"/>
    <col min="7937" max="7937" width="36.140625" style="9" customWidth="1"/>
    <col min="7938" max="7938" width="8.140625" style="9" customWidth="1"/>
    <col min="7939" max="7941" width="9.85546875" style="9" customWidth="1"/>
    <col min="7942" max="7942" width="7.7109375" style="9" customWidth="1"/>
    <col min="7943" max="7943" width="6.28515625" style="9" customWidth="1"/>
    <col min="7944" max="7945" width="9.140625" style="9"/>
    <col min="7946" max="7946" width="10.42578125" style="9" customWidth="1"/>
    <col min="7947" max="8191" width="9.140625" style="9"/>
    <col min="8192" max="8192" width="9.28515625" style="9" customWidth="1"/>
    <col min="8193" max="8193" width="36.140625" style="9" customWidth="1"/>
    <col min="8194" max="8194" width="8.140625" style="9" customWidth="1"/>
    <col min="8195" max="8197" width="9.85546875" style="9" customWidth="1"/>
    <col min="8198" max="8198" width="7.7109375" style="9" customWidth="1"/>
    <col min="8199" max="8199" width="6.28515625" style="9" customWidth="1"/>
    <col min="8200" max="8201" width="9.140625" style="9"/>
    <col min="8202" max="8202" width="10.42578125" style="9" customWidth="1"/>
    <col min="8203" max="8447" width="9.140625" style="9"/>
    <col min="8448" max="8448" width="9.28515625" style="9" customWidth="1"/>
    <col min="8449" max="8449" width="36.140625" style="9" customWidth="1"/>
    <col min="8450" max="8450" width="8.140625" style="9" customWidth="1"/>
    <col min="8451" max="8453" width="9.85546875" style="9" customWidth="1"/>
    <col min="8454" max="8454" width="7.7109375" style="9" customWidth="1"/>
    <col min="8455" max="8455" width="6.28515625" style="9" customWidth="1"/>
    <col min="8456" max="8457" width="9.140625" style="9"/>
    <col min="8458" max="8458" width="10.42578125" style="9" customWidth="1"/>
    <col min="8459" max="8703" width="9.140625" style="9"/>
    <col min="8704" max="8704" width="9.28515625" style="9" customWidth="1"/>
    <col min="8705" max="8705" width="36.140625" style="9" customWidth="1"/>
    <col min="8706" max="8706" width="8.140625" style="9" customWidth="1"/>
    <col min="8707" max="8709" width="9.85546875" style="9" customWidth="1"/>
    <col min="8710" max="8710" width="7.7109375" style="9" customWidth="1"/>
    <col min="8711" max="8711" width="6.28515625" style="9" customWidth="1"/>
    <col min="8712" max="8713" width="9.140625" style="9"/>
    <col min="8714" max="8714" width="10.42578125" style="9" customWidth="1"/>
    <col min="8715" max="8959" width="9.140625" style="9"/>
    <col min="8960" max="8960" width="9.28515625" style="9" customWidth="1"/>
    <col min="8961" max="8961" width="36.140625" style="9" customWidth="1"/>
    <col min="8962" max="8962" width="8.140625" style="9" customWidth="1"/>
    <col min="8963" max="8965" width="9.85546875" style="9" customWidth="1"/>
    <col min="8966" max="8966" width="7.7109375" style="9" customWidth="1"/>
    <col min="8967" max="8967" width="6.28515625" style="9" customWidth="1"/>
    <col min="8968" max="8969" width="9.140625" style="9"/>
    <col min="8970" max="8970" width="10.42578125" style="9" customWidth="1"/>
    <col min="8971" max="9215" width="9.140625" style="9"/>
    <col min="9216" max="9216" width="9.28515625" style="9" customWidth="1"/>
    <col min="9217" max="9217" width="36.140625" style="9" customWidth="1"/>
    <col min="9218" max="9218" width="8.140625" style="9" customWidth="1"/>
    <col min="9219" max="9221" width="9.85546875" style="9" customWidth="1"/>
    <col min="9222" max="9222" width="7.7109375" style="9" customWidth="1"/>
    <col min="9223" max="9223" width="6.28515625" style="9" customWidth="1"/>
    <col min="9224" max="9225" width="9.140625" style="9"/>
    <col min="9226" max="9226" width="10.42578125" style="9" customWidth="1"/>
    <col min="9227" max="9471" width="9.140625" style="9"/>
    <col min="9472" max="9472" width="9.28515625" style="9" customWidth="1"/>
    <col min="9473" max="9473" width="36.140625" style="9" customWidth="1"/>
    <col min="9474" max="9474" width="8.140625" style="9" customWidth="1"/>
    <col min="9475" max="9477" width="9.85546875" style="9" customWidth="1"/>
    <col min="9478" max="9478" width="7.7109375" style="9" customWidth="1"/>
    <col min="9479" max="9479" width="6.28515625" style="9" customWidth="1"/>
    <col min="9480" max="9481" width="9.140625" style="9"/>
    <col min="9482" max="9482" width="10.42578125" style="9" customWidth="1"/>
    <col min="9483" max="9727" width="9.140625" style="9"/>
    <col min="9728" max="9728" width="9.28515625" style="9" customWidth="1"/>
    <col min="9729" max="9729" width="36.140625" style="9" customWidth="1"/>
    <col min="9730" max="9730" width="8.140625" style="9" customWidth="1"/>
    <col min="9731" max="9733" width="9.85546875" style="9" customWidth="1"/>
    <col min="9734" max="9734" width="7.7109375" style="9" customWidth="1"/>
    <col min="9735" max="9735" width="6.28515625" style="9" customWidth="1"/>
    <col min="9736" max="9737" width="9.140625" style="9"/>
    <col min="9738" max="9738" width="10.42578125" style="9" customWidth="1"/>
    <col min="9739" max="9983" width="9.140625" style="9"/>
    <col min="9984" max="9984" width="9.28515625" style="9" customWidth="1"/>
    <col min="9985" max="9985" width="36.140625" style="9" customWidth="1"/>
    <col min="9986" max="9986" width="8.140625" style="9" customWidth="1"/>
    <col min="9987" max="9989" width="9.85546875" style="9" customWidth="1"/>
    <col min="9990" max="9990" width="7.7109375" style="9" customWidth="1"/>
    <col min="9991" max="9991" width="6.28515625" style="9" customWidth="1"/>
    <col min="9992" max="9993" width="9.140625" style="9"/>
    <col min="9994" max="9994" width="10.42578125" style="9" customWidth="1"/>
    <col min="9995" max="10239" width="9.140625" style="9"/>
    <col min="10240" max="10240" width="9.28515625" style="9" customWidth="1"/>
    <col min="10241" max="10241" width="36.140625" style="9" customWidth="1"/>
    <col min="10242" max="10242" width="8.140625" style="9" customWidth="1"/>
    <col min="10243" max="10245" width="9.85546875" style="9" customWidth="1"/>
    <col min="10246" max="10246" width="7.7109375" style="9" customWidth="1"/>
    <col min="10247" max="10247" width="6.28515625" style="9" customWidth="1"/>
    <col min="10248" max="10249" width="9.140625" style="9"/>
    <col min="10250" max="10250" width="10.42578125" style="9" customWidth="1"/>
    <col min="10251" max="10495" width="9.140625" style="9"/>
    <col min="10496" max="10496" width="9.28515625" style="9" customWidth="1"/>
    <col min="10497" max="10497" width="36.140625" style="9" customWidth="1"/>
    <col min="10498" max="10498" width="8.140625" style="9" customWidth="1"/>
    <col min="10499" max="10501" width="9.85546875" style="9" customWidth="1"/>
    <col min="10502" max="10502" width="7.7109375" style="9" customWidth="1"/>
    <col min="10503" max="10503" width="6.28515625" style="9" customWidth="1"/>
    <col min="10504" max="10505" width="9.140625" style="9"/>
    <col min="10506" max="10506" width="10.42578125" style="9" customWidth="1"/>
    <col min="10507" max="10751" width="9.140625" style="9"/>
    <col min="10752" max="10752" width="9.28515625" style="9" customWidth="1"/>
    <col min="10753" max="10753" width="36.140625" style="9" customWidth="1"/>
    <col min="10754" max="10754" width="8.140625" style="9" customWidth="1"/>
    <col min="10755" max="10757" width="9.85546875" style="9" customWidth="1"/>
    <col min="10758" max="10758" width="7.7109375" style="9" customWidth="1"/>
    <col min="10759" max="10759" width="6.28515625" style="9" customWidth="1"/>
    <col min="10760" max="10761" width="9.140625" style="9"/>
    <col min="10762" max="10762" width="10.42578125" style="9" customWidth="1"/>
    <col min="10763" max="11007" width="9.140625" style="9"/>
    <col min="11008" max="11008" width="9.28515625" style="9" customWidth="1"/>
    <col min="11009" max="11009" width="36.140625" style="9" customWidth="1"/>
    <col min="11010" max="11010" width="8.140625" style="9" customWidth="1"/>
    <col min="11011" max="11013" width="9.85546875" style="9" customWidth="1"/>
    <col min="11014" max="11014" width="7.7109375" style="9" customWidth="1"/>
    <col min="11015" max="11015" width="6.28515625" style="9" customWidth="1"/>
    <col min="11016" max="11017" width="9.140625" style="9"/>
    <col min="11018" max="11018" width="10.42578125" style="9" customWidth="1"/>
    <col min="11019" max="11263" width="9.140625" style="9"/>
    <col min="11264" max="11264" width="9.28515625" style="9" customWidth="1"/>
    <col min="11265" max="11265" width="36.140625" style="9" customWidth="1"/>
    <col min="11266" max="11266" width="8.140625" style="9" customWidth="1"/>
    <col min="11267" max="11269" width="9.85546875" style="9" customWidth="1"/>
    <col min="11270" max="11270" width="7.7109375" style="9" customWidth="1"/>
    <col min="11271" max="11271" width="6.28515625" style="9" customWidth="1"/>
    <col min="11272" max="11273" width="9.140625" style="9"/>
    <col min="11274" max="11274" width="10.42578125" style="9" customWidth="1"/>
    <col min="11275" max="11519" width="9.140625" style="9"/>
    <col min="11520" max="11520" width="9.28515625" style="9" customWidth="1"/>
    <col min="11521" max="11521" width="36.140625" style="9" customWidth="1"/>
    <col min="11522" max="11522" width="8.140625" style="9" customWidth="1"/>
    <col min="11523" max="11525" width="9.85546875" style="9" customWidth="1"/>
    <col min="11526" max="11526" width="7.7109375" style="9" customWidth="1"/>
    <col min="11527" max="11527" width="6.28515625" style="9" customWidth="1"/>
    <col min="11528" max="11529" width="9.140625" style="9"/>
    <col min="11530" max="11530" width="10.42578125" style="9" customWidth="1"/>
    <col min="11531" max="11775" width="9.140625" style="9"/>
    <col min="11776" max="11776" width="9.28515625" style="9" customWidth="1"/>
    <col min="11777" max="11777" width="36.140625" style="9" customWidth="1"/>
    <col min="11778" max="11778" width="8.140625" style="9" customWidth="1"/>
    <col min="11779" max="11781" width="9.85546875" style="9" customWidth="1"/>
    <col min="11782" max="11782" width="7.7109375" style="9" customWidth="1"/>
    <col min="11783" max="11783" width="6.28515625" style="9" customWidth="1"/>
    <col min="11784" max="11785" width="9.140625" style="9"/>
    <col min="11786" max="11786" width="10.42578125" style="9" customWidth="1"/>
    <col min="11787" max="12031" width="9.140625" style="9"/>
    <col min="12032" max="12032" width="9.28515625" style="9" customWidth="1"/>
    <col min="12033" max="12033" width="36.140625" style="9" customWidth="1"/>
    <col min="12034" max="12034" width="8.140625" style="9" customWidth="1"/>
    <col min="12035" max="12037" width="9.85546875" style="9" customWidth="1"/>
    <col min="12038" max="12038" width="7.7109375" style="9" customWidth="1"/>
    <col min="12039" max="12039" width="6.28515625" style="9" customWidth="1"/>
    <col min="12040" max="12041" width="9.140625" style="9"/>
    <col min="12042" max="12042" width="10.42578125" style="9" customWidth="1"/>
    <col min="12043" max="12287" width="9.140625" style="9"/>
    <col min="12288" max="12288" width="9.28515625" style="9" customWidth="1"/>
    <col min="12289" max="12289" width="36.140625" style="9" customWidth="1"/>
    <col min="12290" max="12290" width="8.140625" style="9" customWidth="1"/>
    <col min="12291" max="12293" width="9.85546875" style="9" customWidth="1"/>
    <col min="12294" max="12294" width="7.7109375" style="9" customWidth="1"/>
    <col min="12295" max="12295" width="6.28515625" style="9" customWidth="1"/>
    <col min="12296" max="12297" width="9.140625" style="9"/>
    <col min="12298" max="12298" width="10.42578125" style="9" customWidth="1"/>
    <col min="12299" max="12543" width="9.140625" style="9"/>
    <col min="12544" max="12544" width="9.28515625" style="9" customWidth="1"/>
    <col min="12545" max="12545" width="36.140625" style="9" customWidth="1"/>
    <col min="12546" max="12546" width="8.140625" style="9" customWidth="1"/>
    <col min="12547" max="12549" width="9.85546875" style="9" customWidth="1"/>
    <col min="12550" max="12550" width="7.7109375" style="9" customWidth="1"/>
    <col min="12551" max="12551" width="6.28515625" style="9" customWidth="1"/>
    <col min="12552" max="12553" width="9.140625" style="9"/>
    <col min="12554" max="12554" width="10.42578125" style="9" customWidth="1"/>
    <col min="12555" max="12799" width="9.140625" style="9"/>
    <col min="12800" max="12800" width="9.28515625" style="9" customWidth="1"/>
    <col min="12801" max="12801" width="36.140625" style="9" customWidth="1"/>
    <col min="12802" max="12802" width="8.140625" style="9" customWidth="1"/>
    <col min="12803" max="12805" width="9.85546875" style="9" customWidth="1"/>
    <col min="12806" max="12806" width="7.7109375" style="9" customWidth="1"/>
    <col min="12807" max="12807" width="6.28515625" style="9" customWidth="1"/>
    <col min="12808" max="12809" width="9.140625" style="9"/>
    <col min="12810" max="12810" width="10.42578125" style="9" customWidth="1"/>
    <col min="12811" max="13055" width="9.140625" style="9"/>
    <col min="13056" max="13056" width="9.28515625" style="9" customWidth="1"/>
    <col min="13057" max="13057" width="36.140625" style="9" customWidth="1"/>
    <col min="13058" max="13058" width="8.140625" style="9" customWidth="1"/>
    <col min="13059" max="13061" width="9.85546875" style="9" customWidth="1"/>
    <col min="13062" max="13062" width="7.7109375" style="9" customWidth="1"/>
    <col min="13063" max="13063" width="6.28515625" style="9" customWidth="1"/>
    <col min="13064" max="13065" width="9.140625" style="9"/>
    <col min="13066" max="13066" width="10.42578125" style="9" customWidth="1"/>
    <col min="13067" max="13311" width="9.140625" style="9"/>
    <col min="13312" max="13312" width="9.28515625" style="9" customWidth="1"/>
    <col min="13313" max="13313" width="36.140625" style="9" customWidth="1"/>
    <col min="13314" max="13314" width="8.140625" style="9" customWidth="1"/>
    <col min="13315" max="13317" width="9.85546875" style="9" customWidth="1"/>
    <col min="13318" max="13318" width="7.7109375" style="9" customWidth="1"/>
    <col min="13319" max="13319" width="6.28515625" style="9" customWidth="1"/>
    <col min="13320" max="13321" width="9.140625" style="9"/>
    <col min="13322" max="13322" width="10.42578125" style="9" customWidth="1"/>
    <col min="13323" max="13567" width="9.140625" style="9"/>
    <col min="13568" max="13568" width="9.28515625" style="9" customWidth="1"/>
    <col min="13569" max="13569" width="36.140625" style="9" customWidth="1"/>
    <col min="13570" max="13570" width="8.140625" style="9" customWidth="1"/>
    <col min="13571" max="13573" width="9.85546875" style="9" customWidth="1"/>
    <col min="13574" max="13574" width="7.7109375" style="9" customWidth="1"/>
    <col min="13575" max="13575" width="6.28515625" style="9" customWidth="1"/>
    <col min="13576" max="13577" width="9.140625" style="9"/>
    <col min="13578" max="13578" width="10.42578125" style="9" customWidth="1"/>
    <col min="13579" max="13823" width="9.140625" style="9"/>
    <col min="13824" max="13824" width="9.28515625" style="9" customWidth="1"/>
    <col min="13825" max="13825" width="36.140625" style="9" customWidth="1"/>
    <col min="13826" max="13826" width="8.140625" style="9" customWidth="1"/>
    <col min="13827" max="13829" width="9.85546875" style="9" customWidth="1"/>
    <col min="13830" max="13830" width="7.7109375" style="9" customWidth="1"/>
    <col min="13831" max="13831" width="6.28515625" style="9" customWidth="1"/>
    <col min="13832" max="13833" width="9.140625" style="9"/>
    <col min="13834" max="13834" width="10.42578125" style="9" customWidth="1"/>
    <col min="13835" max="14079" width="9.140625" style="9"/>
    <col min="14080" max="14080" width="9.28515625" style="9" customWidth="1"/>
    <col min="14081" max="14081" width="36.140625" style="9" customWidth="1"/>
    <col min="14082" max="14082" width="8.140625" style="9" customWidth="1"/>
    <col min="14083" max="14085" width="9.85546875" style="9" customWidth="1"/>
    <col min="14086" max="14086" width="7.7109375" style="9" customWidth="1"/>
    <col min="14087" max="14087" width="6.28515625" style="9" customWidth="1"/>
    <col min="14088" max="14089" width="9.140625" style="9"/>
    <col min="14090" max="14090" width="10.42578125" style="9" customWidth="1"/>
    <col min="14091" max="14335" width="9.140625" style="9"/>
    <col min="14336" max="14336" width="9.28515625" style="9" customWidth="1"/>
    <col min="14337" max="14337" width="36.140625" style="9" customWidth="1"/>
    <col min="14338" max="14338" width="8.140625" style="9" customWidth="1"/>
    <col min="14339" max="14341" width="9.85546875" style="9" customWidth="1"/>
    <col min="14342" max="14342" width="7.7109375" style="9" customWidth="1"/>
    <col min="14343" max="14343" width="6.28515625" style="9" customWidth="1"/>
    <col min="14344" max="14345" width="9.140625" style="9"/>
    <col min="14346" max="14346" width="10.42578125" style="9" customWidth="1"/>
    <col min="14347" max="14591" width="9.140625" style="9"/>
    <col min="14592" max="14592" width="9.28515625" style="9" customWidth="1"/>
    <col min="14593" max="14593" width="36.140625" style="9" customWidth="1"/>
    <col min="14594" max="14594" width="8.140625" style="9" customWidth="1"/>
    <col min="14595" max="14597" width="9.85546875" style="9" customWidth="1"/>
    <col min="14598" max="14598" width="7.7109375" style="9" customWidth="1"/>
    <col min="14599" max="14599" width="6.28515625" style="9" customWidth="1"/>
    <col min="14600" max="14601" width="9.140625" style="9"/>
    <col min="14602" max="14602" width="10.42578125" style="9" customWidth="1"/>
    <col min="14603" max="14847" width="9.140625" style="9"/>
    <col min="14848" max="14848" width="9.28515625" style="9" customWidth="1"/>
    <col min="14849" max="14849" width="36.140625" style="9" customWidth="1"/>
    <col min="14850" max="14850" width="8.140625" style="9" customWidth="1"/>
    <col min="14851" max="14853" width="9.85546875" style="9" customWidth="1"/>
    <col min="14854" max="14854" width="7.7109375" style="9" customWidth="1"/>
    <col min="14855" max="14855" width="6.28515625" style="9" customWidth="1"/>
    <col min="14856" max="14857" width="9.140625" style="9"/>
    <col min="14858" max="14858" width="10.42578125" style="9" customWidth="1"/>
    <col min="14859" max="15103" width="9.140625" style="9"/>
    <col min="15104" max="15104" width="9.28515625" style="9" customWidth="1"/>
    <col min="15105" max="15105" width="36.140625" style="9" customWidth="1"/>
    <col min="15106" max="15106" width="8.140625" style="9" customWidth="1"/>
    <col min="15107" max="15109" width="9.85546875" style="9" customWidth="1"/>
    <col min="15110" max="15110" width="7.7109375" style="9" customWidth="1"/>
    <col min="15111" max="15111" width="6.28515625" style="9" customWidth="1"/>
    <col min="15112" max="15113" width="9.140625" style="9"/>
    <col min="15114" max="15114" width="10.42578125" style="9" customWidth="1"/>
    <col min="15115" max="15359" width="9.140625" style="9"/>
    <col min="15360" max="15360" width="9.28515625" style="9" customWidth="1"/>
    <col min="15361" max="15361" width="36.140625" style="9" customWidth="1"/>
    <col min="15362" max="15362" width="8.140625" style="9" customWidth="1"/>
    <col min="15363" max="15365" width="9.85546875" style="9" customWidth="1"/>
    <col min="15366" max="15366" width="7.7109375" style="9" customWidth="1"/>
    <col min="15367" max="15367" width="6.28515625" style="9" customWidth="1"/>
    <col min="15368" max="15369" width="9.140625" style="9"/>
    <col min="15370" max="15370" width="10.42578125" style="9" customWidth="1"/>
    <col min="15371" max="15615" width="9.140625" style="9"/>
    <col min="15616" max="15616" width="9.28515625" style="9" customWidth="1"/>
    <col min="15617" max="15617" width="36.140625" style="9" customWidth="1"/>
    <col min="15618" max="15618" width="8.140625" style="9" customWidth="1"/>
    <col min="15619" max="15621" width="9.85546875" style="9" customWidth="1"/>
    <col min="15622" max="15622" width="7.7109375" style="9" customWidth="1"/>
    <col min="15623" max="15623" width="6.28515625" style="9" customWidth="1"/>
    <col min="15624" max="15625" width="9.140625" style="9"/>
    <col min="15626" max="15626" width="10.42578125" style="9" customWidth="1"/>
    <col min="15627" max="15871" width="9.140625" style="9"/>
    <col min="15872" max="15872" width="9.28515625" style="9" customWidth="1"/>
    <col min="15873" max="15873" width="36.140625" style="9" customWidth="1"/>
    <col min="15874" max="15874" width="8.140625" style="9" customWidth="1"/>
    <col min="15875" max="15877" width="9.85546875" style="9" customWidth="1"/>
    <col min="15878" max="15878" width="7.7109375" style="9" customWidth="1"/>
    <col min="15879" max="15879" width="6.28515625" style="9" customWidth="1"/>
    <col min="15880" max="15881" width="9.140625" style="9"/>
    <col min="15882" max="15882" width="10.42578125" style="9" customWidth="1"/>
    <col min="15883" max="16127" width="9.140625" style="9"/>
    <col min="16128" max="16128" width="9.28515625" style="9" customWidth="1"/>
    <col min="16129" max="16129" width="36.140625" style="9" customWidth="1"/>
    <col min="16130" max="16130" width="8.140625" style="9" customWidth="1"/>
    <col min="16131" max="16133" width="9.85546875" style="9" customWidth="1"/>
    <col min="16134" max="16134" width="7.7109375" style="9" customWidth="1"/>
    <col min="16135" max="16135" width="6.28515625" style="9" customWidth="1"/>
    <col min="16136" max="16137" width="9.140625" style="9"/>
    <col min="16138" max="16138" width="10.42578125" style="9" customWidth="1"/>
    <col min="16139" max="16384" width="9.140625" style="9"/>
  </cols>
  <sheetData>
    <row r="1" spans="1:10" ht="38.450000000000003" customHeight="1" x14ac:dyDescent="0.2">
      <c r="A1" s="342" t="s">
        <v>1877</v>
      </c>
      <c r="B1" s="342"/>
      <c r="C1" s="342"/>
      <c r="D1" s="342"/>
      <c r="E1" s="342"/>
      <c r="F1" s="342"/>
      <c r="G1" s="342"/>
      <c r="H1" s="342"/>
      <c r="I1" s="342"/>
      <c r="J1" s="342"/>
    </row>
    <row r="2" spans="1:10" ht="40.9" customHeight="1" x14ac:dyDescent="0.2">
      <c r="A2" s="343" t="s">
        <v>1876</v>
      </c>
      <c r="B2" s="343"/>
      <c r="C2" s="343"/>
      <c r="D2" s="343"/>
      <c r="E2" s="343"/>
      <c r="F2" s="343"/>
      <c r="G2" s="343"/>
      <c r="H2" s="343"/>
      <c r="I2" s="343"/>
      <c r="J2" s="343"/>
    </row>
    <row r="3" spans="1:10" ht="41.45" customHeight="1" x14ac:dyDescent="0.2">
      <c r="A3" s="344" t="s">
        <v>1875</v>
      </c>
      <c r="B3" s="344"/>
      <c r="C3" s="344"/>
      <c r="D3" s="344"/>
      <c r="E3" s="344"/>
      <c r="F3" s="344"/>
      <c r="G3" s="344"/>
      <c r="H3" s="344"/>
      <c r="I3" s="344"/>
      <c r="J3" s="344"/>
    </row>
    <row r="4" spans="1:10" x14ac:dyDescent="0.2">
      <c r="A4" s="82"/>
      <c r="B4" s="82"/>
      <c r="C4" s="82"/>
      <c r="D4" s="82"/>
      <c r="E4" s="82"/>
      <c r="F4" s="82"/>
      <c r="G4" s="82"/>
      <c r="H4" s="82"/>
      <c r="I4" s="82"/>
      <c r="J4" s="82"/>
    </row>
    <row r="5" spans="1:10" ht="15.75" x14ac:dyDescent="0.2">
      <c r="A5" s="344" t="s">
        <v>1874</v>
      </c>
      <c r="B5" s="344"/>
      <c r="C5" s="344"/>
      <c r="D5" s="344"/>
      <c r="E5" s="344"/>
      <c r="F5" s="344"/>
      <c r="G5" s="344"/>
      <c r="H5" s="344"/>
      <c r="I5" s="344"/>
      <c r="J5" s="344"/>
    </row>
    <row r="6" spans="1:10" s="56" customFormat="1" x14ac:dyDescent="0.2">
      <c r="A6" s="279" t="s">
        <v>1857</v>
      </c>
      <c r="B6" s="279"/>
      <c r="C6" s="83"/>
      <c r="D6" s="66"/>
      <c r="E6" s="66"/>
      <c r="F6" s="66"/>
      <c r="G6" s="66"/>
      <c r="H6" s="66"/>
      <c r="I6" s="66"/>
      <c r="J6" s="156"/>
    </row>
    <row r="7" spans="1:10" s="56" customFormat="1" ht="14.45" customHeight="1" x14ac:dyDescent="0.2">
      <c r="A7" s="345" t="s">
        <v>1861</v>
      </c>
      <c r="B7" s="345"/>
      <c r="C7" s="220"/>
      <c r="D7" s="21"/>
      <c r="E7" s="22"/>
      <c r="F7" s="22"/>
      <c r="G7" s="22"/>
      <c r="H7" s="22"/>
      <c r="I7" s="22"/>
      <c r="J7" s="22"/>
    </row>
    <row r="8" spans="1:10" s="56" customFormat="1" ht="17.45" customHeight="1" x14ac:dyDescent="0.2">
      <c r="A8" s="286" t="s">
        <v>1873</v>
      </c>
      <c r="B8" s="274" t="s">
        <v>1872</v>
      </c>
      <c r="C8" s="24" t="s">
        <v>1871</v>
      </c>
      <c r="D8" s="262" t="s">
        <v>1870</v>
      </c>
      <c r="E8" s="262" t="s">
        <v>1869</v>
      </c>
      <c r="F8" s="262" t="s">
        <v>1868</v>
      </c>
      <c r="G8" s="262" t="s">
        <v>1867</v>
      </c>
      <c r="H8" s="262" t="s">
        <v>1866</v>
      </c>
      <c r="I8" s="24" t="s">
        <v>1865</v>
      </c>
      <c r="J8" s="262" t="s">
        <v>1864</v>
      </c>
    </row>
    <row r="9" spans="1:10" s="56" customFormat="1" ht="14.45" customHeight="1" x14ac:dyDescent="0.2">
      <c r="A9" s="286"/>
      <c r="B9" s="274"/>
      <c r="C9" s="24" t="s">
        <v>1863</v>
      </c>
      <c r="D9" s="262"/>
      <c r="E9" s="262"/>
      <c r="F9" s="262"/>
      <c r="G9" s="262"/>
      <c r="H9" s="262"/>
      <c r="I9" s="24" t="s">
        <v>60</v>
      </c>
      <c r="J9" s="262"/>
    </row>
    <row r="10" spans="1:10" s="56" customFormat="1" ht="25.5" x14ac:dyDescent="0.2">
      <c r="A10" s="19" t="s">
        <v>26</v>
      </c>
      <c r="B10" s="96" t="s">
        <v>167</v>
      </c>
      <c r="C10" s="95" t="s">
        <v>1845</v>
      </c>
      <c r="D10" s="19" t="s">
        <v>1859</v>
      </c>
      <c r="E10" s="19">
        <v>4</v>
      </c>
      <c r="F10" s="19">
        <v>0</v>
      </c>
      <c r="G10" s="19">
        <v>4</v>
      </c>
      <c r="H10" s="19">
        <v>0</v>
      </c>
      <c r="I10" s="19">
        <v>8</v>
      </c>
      <c r="J10" s="99" t="s">
        <v>1858</v>
      </c>
    </row>
    <row r="11" spans="1:10" x14ac:dyDescent="0.2">
      <c r="A11" s="19" t="s">
        <v>25</v>
      </c>
      <c r="B11" s="33" t="s">
        <v>126</v>
      </c>
      <c r="C11" s="95" t="s">
        <v>1845</v>
      </c>
      <c r="D11" s="19" t="s">
        <v>1859</v>
      </c>
      <c r="E11" s="19">
        <v>0</v>
      </c>
      <c r="F11" s="19">
        <v>1</v>
      </c>
      <c r="G11" s="19">
        <f>SUM(E11:F11)</f>
        <v>1</v>
      </c>
      <c r="H11" s="19">
        <v>0</v>
      </c>
      <c r="I11" s="19">
        <v>1</v>
      </c>
      <c r="J11" s="99" t="s">
        <v>1858</v>
      </c>
    </row>
    <row r="12" spans="1:10" s="56" customFormat="1" x14ac:dyDescent="0.2">
      <c r="A12" s="279" t="s">
        <v>1862</v>
      </c>
      <c r="B12" s="279"/>
      <c r="C12" s="83"/>
      <c r="D12" s="66"/>
      <c r="E12" s="66"/>
      <c r="F12" s="66"/>
      <c r="G12" s="66"/>
      <c r="H12" s="66"/>
      <c r="I12" s="66"/>
      <c r="J12" s="156"/>
    </row>
    <row r="13" spans="1:10" s="56" customFormat="1" ht="14.45" customHeight="1" x14ac:dyDescent="0.2">
      <c r="A13" s="345" t="s">
        <v>1861</v>
      </c>
      <c r="B13" s="345"/>
      <c r="C13" s="220"/>
      <c r="D13" s="21"/>
      <c r="E13" s="22"/>
      <c r="F13" s="22"/>
      <c r="G13" s="22"/>
      <c r="H13" s="22"/>
      <c r="I13" s="22"/>
      <c r="J13" s="22"/>
    </row>
    <row r="14" spans="1:10" s="56" customFormat="1" ht="25.5" x14ac:dyDescent="0.2">
      <c r="A14" s="19" t="s">
        <v>23</v>
      </c>
      <c r="B14" s="96" t="s">
        <v>167</v>
      </c>
      <c r="C14" s="95" t="s">
        <v>1845</v>
      </c>
      <c r="D14" s="62" t="s">
        <v>1859</v>
      </c>
      <c r="E14" s="19">
        <v>4</v>
      </c>
      <c r="F14" s="19">
        <v>0</v>
      </c>
      <c r="G14" s="19">
        <v>4</v>
      </c>
      <c r="H14" s="19">
        <v>0</v>
      </c>
      <c r="I14" s="19">
        <v>8</v>
      </c>
      <c r="J14" s="99" t="s">
        <v>1858</v>
      </c>
    </row>
    <row r="15" spans="1:10" x14ac:dyDescent="0.2">
      <c r="A15" s="19" t="s">
        <v>21</v>
      </c>
      <c r="B15" s="33" t="s">
        <v>126</v>
      </c>
      <c r="C15" s="95" t="s">
        <v>1845</v>
      </c>
      <c r="D15" s="62" t="s">
        <v>1859</v>
      </c>
      <c r="E15" s="62">
        <v>0</v>
      </c>
      <c r="F15" s="62">
        <v>1</v>
      </c>
      <c r="G15" s="62">
        <f>SUM(E15:F15)</f>
        <v>1</v>
      </c>
      <c r="H15" s="62">
        <v>0</v>
      </c>
      <c r="I15" s="62">
        <v>1</v>
      </c>
      <c r="J15" s="99" t="s">
        <v>1858</v>
      </c>
    </row>
    <row r="16" spans="1:10" x14ac:dyDescent="0.2">
      <c r="A16" s="19" t="s">
        <v>1860</v>
      </c>
      <c r="B16" s="33" t="s">
        <v>165</v>
      </c>
      <c r="C16" s="95" t="s">
        <v>1845</v>
      </c>
      <c r="D16" s="62" t="s">
        <v>1859</v>
      </c>
      <c r="E16" s="62">
        <v>0</v>
      </c>
      <c r="F16" s="62">
        <v>0</v>
      </c>
      <c r="G16" s="62">
        <v>0</v>
      </c>
      <c r="H16" s="62">
        <v>0</v>
      </c>
      <c r="I16" s="62">
        <v>21</v>
      </c>
      <c r="J16" s="99" t="s">
        <v>1858</v>
      </c>
    </row>
    <row r="17" spans="1:10" x14ac:dyDescent="0.2">
      <c r="A17" s="279" t="s">
        <v>1857</v>
      </c>
      <c r="B17" s="279"/>
      <c r="C17" s="83"/>
      <c r="D17" s="223"/>
      <c r="E17" s="223"/>
      <c r="F17" s="223"/>
      <c r="G17" s="223"/>
      <c r="H17" s="223"/>
      <c r="I17" s="223"/>
      <c r="J17" s="224"/>
    </row>
    <row r="18" spans="1:10" ht="15" customHeight="1" x14ac:dyDescent="0.2">
      <c r="A18" s="345" t="s">
        <v>1856</v>
      </c>
      <c r="B18" s="345"/>
      <c r="C18" s="220"/>
      <c r="D18" s="153"/>
      <c r="E18" s="154"/>
      <c r="F18" s="154"/>
      <c r="G18" s="154"/>
      <c r="H18" s="154"/>
      <c r="I18" s="154"/>
      <c r="J18" s="154"/>
    </row>
    <row r="19" spans="1:10" ht="38.25" x14ac:dyDescent="0.2">
      <c r="A19" s="62" t="s">
        <v>1855</v>
      </c>
      <c r="B19" s="30" t="s">
        <v>140</v>
      </c>
      <c r="C19" s="66" t="s">
        <v>1845</v>
      </c>
      <c r="D19" s="62" t="s">
        <v>1844</v>
      </c>
      <c r="E19" s="62">
        <v>3</v>
      </c>
      <c r="F19" s="62">
        <v>0</v>
      </c>
      <c r="G19" s="62">
        <v>3</v>
      </c>
      <c r="H19" s="62">
        <v>3</v>
      </c>
      <c r="I19" s="62">
        <v>10</v>
      </c>
      <c r="J19" s="30" t="s">
        <v>2070</v>
      </c>
    </row>
    <row r="20" spans="1:10" ht="38.25" x14ac:dyDescent="0.2">
      <c r="A20" s="62" t="s">
        <v>1854</v>
      </c>
      <c r="B20" s="30" t="s">
        <v>122</v>
      </c>
      <c r="C20" s="66" t="s">
        <v>1845</v>
      </c>
      <c r="D20" s="62" t="s">
        <v>1844</v>
      </c>
      <c r="E20" s="62">
        <v>0</v>
      </c>
      <c r="F20" s="62">
        <v>2</v>
      </c>
      <c r="G20" s="62">
        <v>2</v>
      </c>
      <c r="H20" s="62">
        <v>0</v>
      </c>
      <c r="I20" s="62">
        <v>5</v>
      </c>
      <c r="J20" s="33" t="s">
        <v>1921</v>
      </c>
    </row>
    <row r="21" spans="1:10" ht="15" customHeight="1" x14ac:dyDescent="0.2">
      <c r="A21" s="59" t="s">
        <v>1853</v>
      </c>
      <c r="B21" s="33" t="s">
        <v>1852</v>
      </c>
      <c r="C21" s="95" t="s">
        <v>1845</v>
      </c>
      <c r="D21" s="62" t="s">
        <v>1844</v>
      </c>
      <c r="E21" s="62">
        <v>3</v>
      </c>
      <c r="F21" s="62">
        <v>0</v>
      </c>
      <c r="G21" s="62">
        <v>3</v>
      </c>
      <c r="H21" s="62">
        <v>3</v>
      </c>
      <c r="I21" s="62">
        <v>8</v>
      </c>
      <c r="J21" s="99" t="s">
        <v>1851</v>
      </c>
    </row>
    <row r="22" spans="1:10" s="57" customFormat="1" ht="16.899999999999999" customHeight="1" x14ac:dyDescent="0.2">
      <c r="A22" s="19" t="s">
        <v>1850</v>
      </c>
      <c r="B22" s="33" t="s">
        <v>1849</v>
      </c>
      <c r="C22" s="95" t="s">
        <v>1845</v>
      </c>
      <c r="D22" s="62" t="s">
        <v>1844</v>
      </c>
      <c r="E22" s="62">
        <v>3</v>
      </c>
      <c r="F22" s="62">
        <v>0</v>
      </c>
      <c r="G22" s="62">
        <v>3</v>
      </c>
      <c r="H22" s="62">
        <v>3</v>
      </c>
      <c r="I22" s="62">
        <v>8</v>
      </c>
      <c r="J22" s="99" t="s">
        <v>1848</v>
      </c>
    </row>
    <row r="23" spans="1:10" s="56" customFormat="1" ht="16.899999999999999" customHeight="1" x14ac:dyDescent="0.2">
      <c r="A23" s="62" t="s">
        <v>1847</v>
      </c>
      <c r="B23" s="30" t="s">
        <v>1846</v>
      </c>
      <c r="C23" s="66" t="s">
        <v>1845</v>
      </c>
      <c r="D23" s="62" t="s">
        <v>1844</v>
      </c>
      <c r="E23" s="62">
        <v>3</v>
      </c>
      <c r="F23" s="62">
        <v>0</v>
      </c>
      <c r="G23" s="62">
        <v>3</v>
      </c>
      <c r="H23" s="62">
        <v>3</v>
      </c>
      <c r="I23" s="62">
        <v>8</v>
      </c>
      <c r="J23" s="156" t="s">
        <v>1843</v>
      </c>
    </row>
  </sheetData>
  <mergeCells count="18">
    <mergeCell ref="J8:J9"/>
    <mergeCell ref="A7:B7"/>
    <mergeCell ref="A8:A9"/>
    <mergeCell ref="B8:B9"/>
    <mergeCell ref="F8:F9"/>
    <mergeCell ref="H8:H9"/>
    <mergeCell ref="A18:B18"/>
    <mergeCell ref="D8:D9"/>
    <mergeCell ref="E8:E9"/>
    <mergeCell ref="G8:G9"/>
    <mergeCell ref="A13:B13"/>
    <mergeCell ref="A17:B17"/>
    <mergeCell ref="A12:B12"/>
    <mergeCell ref="A1:J1"/>
    <mergeCell ref="A2:J2"/>
    <mergeCell ref="A3:J3"/>
    <mergeCell ref="A5:J5"/>
    <mergeCell ref="A6:B6"/>
  </mergeCells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V1389"/>
  <sheetViews>
    <sheetView zoomScale="90" zoomScaleNormal="90" workbookViewId="0">
      <selection activeCell="A4" sqref="A4:XFD4"/>
    </sheetView>
  </sheetViews>
  <sheetFormatPr defaultRowHeight="15" x14ac:dyDescent="0.25"/>
  <cols>
    <col min="1" max="1" width="13.28515625" bestFit="1" customWidth="1"/>
    <col min="2" max="2" width="76.7109375" bestFit="1" customWidth="1"/>
    <col min="3" max="3" width="15.5703125" bestFit="1" customWidth="1"/>
    <col min="4" max="4" width="9.28515625" bestFit="1" customWidth="1"/>
    <col min="5" max="6" width="11.7109375" bestFit="1" customWidth="1"/>
    <col min="7" max="7" width="9.140625" bestFit="1" customWidth="1"/>
    <col min="8" max="8" width="8.42578125" bestFit="1" customWidth="1"/>
    <col min="9" max="9" width="8.85546875" bestFit="1" customWidth="1"/>
    <col min="10" max="10" width="34" customWidth="1"/>
    <col min="256" max="256" width="10" customWidth="1"/>
    <col min="257" max="257" width="34" customWidth="1"/>
    <col min="258" max="258" width="8" customWidth="1"/>
    <col min="259" max="260" width="8.7109375" customWidth="1"/>
    <col min="261" max="262" width="7.28515625" customWidth="1"/>
    <col min="263" max="263" width="7.42578125" customWidth="1"/>
    <col min="266" max="266" width="5.7109375" customWidth="1"/>
    <col min="512" max="512" width="10" customWidth="1"/>
    <col min="513" max="513" width="34" customWidth="1"/>
    <col min="514" max="514" width="8" customWidth="1"/>
    <col min="515" max="516" width="8.7109375" customWidth="1"/>
    <col min="517" max="518" width="7.28515625" customWidth="1"/>
    <col min="519" max="519" width="7.42578125" customWidth="1"/>
    <col min="522" max="522" width="5.7109375" customWidth="1"/>
    <col min="768" max="768" width="10" customWidth="1"/>
    <col min="769" max="769" width="34" customWidth="1"/>
    <col min="770" max="770" width="8" customWidth="1"/>
    <col min="771" max="772" width="8.7109375" customWidth="1"/>
    <col min="773" max="774" width="7.28515625" customWidth="1"/>
    <col min="775" max="775" width="7.42578125" customWidth="1"/>
    <col min="778" max="778" width="5.7109375" customWidth="1"/>
    <col min="1024" max="1024" width="10" customWidth="1"/>
    <col min="1025" max="1025" width="34" customWidth="1"/>
    <col min="1026" max="1026" width="8" customWidth="1"/>
    <col min="1027" max="1028" width="8.7109375" customWidth="1"/>
    <col min="1029" max="1030" width="7.28515625" customWidth="1"/>
    <col min="1031" max="1031" width="7.42578125" customWidth="1"/>
    <col min="1034" max="1034" width="5.7109375" customWidth="1"/>
    <col min="1280" max="1280" width="10" customWidth="1"/>
    <col min="1281" max="1281" width="34" customWidth="1"/>
    <col min="1282" max="1282" width="8" customWidth="1"/>
    <col min="1283" max="1284" width="8.7109375" customWidth="1"/>
    <col min="1285" max="1286" width="7.28515625" customWidth="1"/>
    <col min="1287" max="1287" width="7.42578125" customWidth="1"/>
    <col min="1290" max="1290" width="5.7109375" customWidth="1"/>
    <col min="1536" max="1536" width="10" customWidth="1"/>
    <col min="1537" max="1537" width="34" customWidth="1"/>
    <col min="1538" max="1538" width="8" customWidth="1"/>
    <col min="1539" max="1540" width="8.7109375" customWidth="1"/>
    <col min="1541" max="1542" width="7.28515625" customWidth="1"/>
    <col min="1543" max="1543" width="7.42578125" customWidth="1"/>
    <col min="1546" max="1546" width="5.7109375" customWidth="1"/>
    <col min="1792" max="1792" width="10" customWidth="1"/>
    <col min="1793" max="1793" width="34" customWidth="1"/>
    <col min="1794" max="1794" width="8" customWidth="1"/>
    <col min="1795" max="1796" width="8.7109375" customWidth="1"/>
    <col min="1797" max="1798" width="7.28515625" customWidth="1"/>
    <col min="1799" max="1799" width="7.42578125" customWidth="1"/>
    <col min="1802" max="1802" width="5.7109375" customWidth="1"/>
    <col min="2048" max="2048" width="10" customWidth="1"/>
    <col min="2049" max="2049" width="34" customWidth="1"/>
    <col min="2050" max="2050" width="8" customWidth="1"/>
    <col min="2051" max="2052" width="8.7109375" customWidth="1"/>
    <col min="2053" max="2054" width="7.28515625" customWidth="1"/>
    <col min="2055" max="2055" width="7.42578125" customWidth="1"/>
    <col min="2058" max="2058" width="5.7109375" customWidth="1"/>
    <col min="2304" max="2304" width="10" customWidth="1"/>
    <col min="2305" max="2305" width="34" customWidth="1"/>
    <col min="2306" max="2306" width="8" customWidth="1"/>
    <col min="2307" max="2308" width="8.7109375" customWidth="1"/>
    <col min="2309" max="2310" width="7.28515625" customWidth="1"/>
    <col min="2311" max="2311" width="7.42578125" customWidth="1"/>
    <col min="2314" max="2314" width="5.7109375" customWidth="1"/>
    <col min="2560" max="2560" width="10" customWidth="1"/>
    <col min="2561" max="2561" width="34" customWidth="1"/>
    <col min="2562" max="2562" width="8" customWidth="1"/>
    <col min="2563" max="2564" width="8.7109375" customWidth="1"/>
    <col min="2565" max="2566" width="7.28515625" customWidth="1"/>
    <col min="2567" max="2567" width="7.42578125" customWidth="1"/>
    <col min="2570" max="2570" width="5.7109375" customWidth="1"/>
    <col min="2816" max="2816" width="10" customWidth="1"/>
    <col min="2817" max="2817" width="34" customWidth="1"/>
    <col min="2818" max="2818" width="8" customWidth="1"/>
    <col min="2819" max="2820" width="8.7109375" customWidth="1"/>
    <col min="2821" max="2822" width="7.28515625" customWidth="1"/>
    <col min="2823" max="2823" width="7.42578125" customWidth="1"/>
    <col min="2826" max="2826" width="5.7109375" customWidth="1"/>
    <col min="3072" max="3072" width="10" customWidth="1"/>
    <col min="3073" max="3073" width="34" customWidth="1"/>
    <col min="3074" max="3074" width="8" customWidth="1"/>
    <col min="3075" max="3076" width="8.7109375" customWidth="1"/>
    <col min="3077" max="3078" width="7.28515625" customWidth="1"/>
    <col min="3079" max="3079" width="7.42578125" customWidth="1"/>
    <col min="3082" max="3082" width="5.7109375" customWidth="1"/>
    <col min="3328" max="3328" width="10" customWidth="1"/>
    <col min="3329" max="3329" width="34" customWidth="1"/>
    <col min="3330" max="3330" width="8" customWidth="1"/>
    <col min="3331" max="3332" width="8.7109375" customWidth="1"/>
    <col min="3333" max="3334" width="7.28515625" customWidth="1"/>
    <col min="3335" max="3335" width="7.42578125" customWidth="1"/>
    <col min="3338" max="3338" width="5.7109375" customWidth="1"/>
    <col min="3584" max="3584" width="10" customWidth="1"/>
    <col min="3585" max="3585" width="34" customWidth="1"/>
    <col min="3586" max="3586" width="8" customWidth="1"/>
    <col min="3587" max="3588" width="8.7109375" customWidth="1"/>
    <col min="3589" max="3590" width="7.28515625" customWidth="1"/>
    <col min="3591" max="3591" width="7.42578125" customWidth="1"/>
    <col min="3594" max="3594" width="5.7109375" customWidth="1"/>
    <col min="3840" max="3840" width="10" customWidth="1"/>
    <col min="3841" max="3841" width="34" customWidth="1"/>
    <col min="3842" max="3842" width="8" customWidth="1"/>
    <col min="3843" max="3844" width="8.7109375" customWidth="1"/>
    <col min="3845" max="3846" width="7.28515625" customWidth="1"/>
    <col min="3847" max="3847" width="7.42578125" customWidth="1"/>
    <col min="3850" max="3850" width="5.7109375" customWidth="1"/>
    <col min="4096" max="4096" width="10" customWidth="1"/>
    <col min="4097" max="4097" width="34" customWidth="1"/>
    <col min="4098" max="4098" width="8" customWidth="1"/>
    <col min="4099" max="4100" width="8.7109375" customWidth="1"/>
    <col min="4101" max="4102" width="7.28515625" customWidth="1"/>
    <col min="4103" max="4103" width="7.42578125" customWidth="1"/>
    <col min="4106" max="4106" width="5.7109375" customWidth="1"/>
    <col min="4352" max="4352" width="10" customWidth="1"/>
    <col min="4353" max="4353" width="34" customWidth="1"/>
    <col min="4354" max="4354" width="8" customWidth="1"/>
    <col min="4355" max="4356" width="8.7109375" customWidth="1"/>
    <col min="4357" max="4358" width="7.28515625" customWidth="1"/>
    <col min="4359" max="4359" width="7.42578125" customWidth="1"/>
    <col min="4362" max="4362" width="5.7109375" customWidth="1"/>
    <col min="4608" max="4608" width="10" customWidth="1"/>
    <col min="4609" max="4609" width="34" customWidth="1"/>
    <col min="4610" max="4610" width="8" customWidth="1"/>
    <col min="4611" max="4612" width="8.7109375" customWidth="1"/>
    <col min="4613" max="4614" width="7.28515625" customWidth="1"/>
    <col min="4615" max="4615" width="7.42578125" customWidth="1"/>
    <col min="4618" max="4618" width="5.7109375" customWidth="1"/>
    <col min="4864" max="4864" width="10" customWidth="1"/>
    <col min="4865" max="4865" width="34" customWidth="1"/>
    <col min="4866" max="4866" width="8" customWidth="1"/>
    <col min="4867" max="4868" width="8.7109375" customWidth="1"/>
    <col min="4869" max="4870" width="7.28515625" customWidth="1"/>
    <col min="4871" max="4871" width="7.42578125" customWidth="1"/>
    <col min="4874" max="4874" width="5.7109375" customWidth="1"/>
    <col min="5120" max="5120" width="10" customWidth="1"/>
    <col min="5121" max="5121" width="34" customWidth="1"/>
    <col min="5122" max="5122" width="8" customWidth="1"/>
    <col min="5123" max="5124" width="8.7109375" customWidth="1"/>
    <col min="5125" max="5126" width="7.28515625" customWidth="1"/>
    <col min="5127" max="5127" width="7.42578125" customWidth="1"/>
    <col min="5130" max="5130" width="5.7109375" customWidth="1"/>
    <col min="5376" max="5376" width="10" customWidth="1"/>
    <col min="5377" max="5377" width="34" customWidth="1"/>
    <col min="5378" max="5378" width="8" customWidth="1"/>
    <col min="5379" max="5380" width="8.7109375" customWidth="1"/>
    <col min="5381" max="5382" width="7.28515625" customWidth="1"/>
    <col min="5383" max="5383" width="7.42578125" customWidth="1"/>
    <col min="5386" max="5386" width="5.7109375" customWidth="1"/>
    <col min="5632" max="5632" width="10" customWidth="1"/>
    <col min="5633" max="5633" width="34" customWidth="1"/>
    <col min="5634" max="5634" width="8" customWidth="1"/>
    <col min="5635" max="5636" width="8.7109375" customWidth="1"/>
    <col min="5637" max="5638" width="7.28515625" customWidth="1"/>
    <col min="5639" max="5639" width="7.42578125" customWidth="1"/>
    <col min="5642" max="5642" width="5.7109375" customWidth="1"/>
    <col min="5888" max="5888" width="10" customWidth="1"/>
    <col min="5889" max="5889" width="34" customWidth="1"/>
    <col min="5890" max="5890" width="8" customWidth="1"/>
    <col min="5891" max="5892" width="8.7109375" customWidth="1"/>
    <col min="5893" max="5894" width="7.28515625" customWidth="1"/>
    <col min="5895" max="5895" width="7.42578125" customWidth="1"/>
    <col min="5898" max="5898" width="5.7109375" customWidth="1"/>
    <col min="6144" max="6144" width="10" customWidth="1"/>
    <col min="6145" max="6145" width="34" customWidth="1"/>
    <col min="6146" max="6146" width="8" customWidth="1"/>
    <col min="6147" max="6148" width="8.7109375" customWidth="1"/>
    <col min="6149" max="6150" width="7.28515625" customWidth="1"/>
    <col min="6151" max="6151" width="7.42578125" customWidth="1"/>
    <col min="6154" max="6154" width="5.7109375" customWidth="1"/>
    <col min="6400" max="6400" width="10" customWidth="1"/>
    <col min="6401" max="6401" width="34" customWidth="1"/>
    <col min="6402" max="6402" width="8" customWidth="1"/>
    <col min="6403" max="6404" width="8.7109375" customWidth="1"/>
    <col min="6405" max="6406" width="7.28515625" customWidth="1"/>
    <col min="6407" max="6407" width="7.42578125" customWidth="1"/>
    <col min="6410" max="6410" width="5.7109375" customWidth="1"/>
    <col min="6656" max="6656" width="10" customWidth="1"/>
    <col min="6657" max="6657" width="34" customWidth="1"/>
    <col min="6658" max="6658" width="8" customWidth="1"/>
    <col min="6659" max="6660" width="8.7109375" customWidth="1"/>
    <col min="6661" max="6662" width="7.28515625" customWidth="1"/>
    <col min="6663" max="6663" width="7.42578125" customWidth="1"/>
    <col min="6666" max="6666" width="5.7109375" customWidth="1"/>
    <col min="6912" max="6912" width="10" customWidth="1"/>
    <col min="6913" max="6913" width="34" customWidth="1"/>
    <col min="6914" max="6914" width="8" customWidth="1"/>
    <col min="6915" max="6916" width="8.7109375" customWidth="1"/>
    <col min="6917" max="6918" width="7.28515625" customWidth="1"/>
    <col min="6919" max="6919" width="7.42578125" customWidth="1"/>
    <col min="6922" max="6922" width="5.7109375" customWidth="1"/>
    <col min="7168" max="7168" width="10" customWidth="1"/>
    <col min="7169" max="7169" width="34" customWidth="1"/>
    <col min="7170" max="7170" width="8" customWidth="1"/>
    <col min="7171" max="7172" width="8.7109375" customWidth="1"/>
    <col min="7173" max="7174" width="7.28515625" customWidth="1"/>
    <col min="7175" max="7175" width="7.42578125" customWidth="1"/>
    <col min="7178" max="7178" width="5.7109375" customWidth="1"/>
    <col min="7424" max="7424" width="10" customWidth="1"/>
    <col min="7425" max="7425" width="34" customWidth="1"/>
    <col min="7426" max="7426" width="8" customWidth="1"/>
    <col min="7427" max="7428" width="8.7109375" customWidth="1"/>
    <col min="7429" max="7430" width="7.28515625" customWidth="1"/>
    <col min="7431" max="7431" width="7.42578125" customWidth="1"/>
    <col min="7434" max="7434" width="5.7109375" customWidth="1"/>
    <col min="7680" max="7680" width="10" customWidth="1"/>
    <col min="7681" max="7681" width="34" customWidth="1"/>
    <col min="7682" max="7682" width="8" customWidth="1"/>
    <col min="7683" max="7684" width="8.7109375" customWidth="1"/>
    <col min="7685" max="7686" width="7.28515625" customWidth="1"/>
    <col min="7687" max="7687" width="7.42578125" customWidth="1"/>
    <col min="7690" max="7690" width="5.7109375" customWidth="1"/>
    <col min="7936" max="7936" width="10" customWidth="1"/>
    <col min="7937" max="7937" width="34" customWidth="1"/>
    <col min="7938" max="7938" width="8" customWidth="1"/>
    <col min="7939" max="7940" width="8.7109375" customWidth="1"/>
    <col min="7941" max="7942" width="7.28515625" customWidth="1"/>
    <col min="7943" max="7943" width="7.42578125" customWidth="1"/>
    <col min="7946" max="7946" width="5.7109375" customWidth="1"/>
    <col min="8192" max="8192" width="10" customWidth="1"/>
    <col min="8193" max="8193" width="34" customWidth="1"/>
    <col min="8194" max="8194" width="8" customWidth="1"/>
    <col min="8195" max="8196" width="8.7109375" customWidth="1"/>
    <col min="8197" max="8198" width="7.28515625" customWidth="1"/>
    <col min="8199" max="8199" width="7.42578125" customWidth="1"/>
    <col min="8202" max="8202" width="5.7109375" customWidth="1"/>
    <col min="8448" max="8448" width="10" customWidth="1"/>
    <col min="8449" max="8449" width="34" customWidth="1"/>
    <col min="8450" max="8450" width="8" customWidth="1"/>
    <col min="8451" max="8452" width="8.7109375" customWidth="1"/>
    <col min="8453" max="8454" width="7.28515625" customWidth="1"/>
    <col min="8455" max="8455" width="7.42578125" customWidth="1"/>
    <col min="8458" max="8458" width="5.7109375" customWidth="1"/>
    <col min="8704" max="8704" width="10" customWidth="1"/>
    <col min="8705" max="8705" width="34" customWidth="1"/>
    <col min="8706" max="8706" width="8" customWidth="1"/>
    <col min="8707" max="8708" width="8.7109375" customWidth="1"/>
    <col min="8709" max="8710" width="7.28515625" customWidth="1"/>
    <col min="8711" max="8711" width="7.42578125" customWidth="1"/>
    <col min="8714" max="8714" width="5.7109375" customWidth="1"/>
    <col min="8960" max="8960" width="10" customWidth="1"/>
    <col min="8961" max="8961" width="34" customWidth="1"/>
    <col min="8962" max="8962" width="8" customWidth="1"/>
    <col min="8963" max="8964" width="8.7109375" customWidth="1"/>
    <col min="8965" max="8966" width="7.28515625" customWidth="1"/>
    <col min="8967" max="8967" width="7.42578125" customWidth="1"/>
    <col min="8970" max="8970" width="5.7109375" customWidth="1"/>
    <col min="9216" max="9216" width="10" customWidth="1"/>
    <col min="9217" max="9217" width="34" customWidth="1"/>
    <col min="9218" max="9218" width="8" customWidth="1"/>
    <col min="9219" max="9220" width="8.7109375" customWidth="1"/>
    <col min="9221" max="9222" width="7.28515625" customWidth="1"/>
    <col min="9223" max="9223" width="7.42578125" customWidth="1"/>
    <col min="9226" max="9226" width="5.7109375" customWidth="1"/>
    <col min="9472" max="9472" width="10" customWidth="1"/>
    <col min="9473" max="9473" width="34" customWidth="1"/>
    <col min="9474" max="9474" width="8" customWidth="1"/>
    <col min="9475" max="9476" width="8.7109375" customWidth="1"/>
    <col min="9477" max="9478" width="7.28515625" customWidth="1"/>
    <col min="9479" max="9479" width="7.42578125" customWidth="1"/>
    <col min="9482" max="9482" width="5.7109375" customWidth="1"/>
    <col min="9728" max="9728" width="10" customWidth="1"/>
    <col min="9729" max="9729" width="34" customWidth="1"/>
    <col min="9730" max="9730" width="8" customWidth="1"/>
    <col min="9731" max="9732" width="8.7109375" customWidth="1"/>
    <col min="9733" max="9734" width="7.28515625" customWidth="1"/>
    <col min="9735" max="9735" width="7.42578125" customWidth="1"/>
    <col min="9738" max="9738" width="5.7109375" customWidth="1"/>
    <col min="9984" max="9984" width="10" customWidth="1"/>
    <col min="9985" max="9985" width="34" customWidth="1"/>
    <col min="9986" max="9986" width="8" customWidth="1"/>
    <col min="9987" max="9988" width="8.7109375" customWidth="1"/>
    <col min="9989" max="9990" width="7.28515625" customWidth="1"/>
    <col min="9991" max="9991" width="7.42578125" customWidth="1"/>
    <col min="9994" max="9994" width="5.7109375" customWidth="1"/>
    <col min="10240" max="10240" width="10" customWidth="1"/>
    <col min="10241" max="10241" width="34" customWidth="1"/>
    <col min="10242" max="10242" width="8" customWidth="1"/>
    <col min="10243" max="10244" width="8.7109375" customWidth="1"/>
    <col min="10245" max="10246" width="7.28515625" customWidth="1"/>
    <col min="10247" max="10247" width="7.42578125" customWidth="1"/>
    <col min="10250" max="10250" width="5.7109375" customWidth="1"/>
    <col min="10496" max="10496" width="10" customWidth="1"/>
    <col min="10497" max="10497" width="34" customWidth="1"/>
    <col min="10498" max="10498" width="8" customWidth="1"/>
    <col min="10499" max="10500" width="8.7109375" customWidth="1"/>
    <col min="10501" max="10502" width="7.28515625" customWidth="1"/>
    <col min="10503" max="10503" width="7.42578125" customWidth="1"/>
    <col min="10506" max="10506" width="5.7109375" customWidth="1"/>
    <col min="10752" max="10752" width="10" customWidth="1"/>
    <col min="10753" max="10753" width="34" customWidth="1"/>
    <col min="10754" max="10754" width="8" customWidth="1"/>
    <col min="10755" max="10756" width="8.7109375" customWidth="1"/>
    <col min="10757" max="10758" width="7.28515625" customWidth="1"/>
    <col min="10759" max="10759" width="7.42578125" customWidth="1"/>
    <col min="10762" max="10762" width="5.7109375" customWidth="1"/>
    <col min="11008" max="11008" width="10" customWidth="1"/>
    <col min="11009" max="11009" width="34" customWidth="1"/>
    <col min="11010" max="11010" width="8" customWidth="1"/>
    <col min="11011" max="11012" width="8.7109375" customWidth="1"/>
    <col min="11013" max="11014" width="7.28515625" customWidth="1"/>
    <col min="11015" max="11015" width="7.42578125" customWidth="1"/>
    <col min="11018" max="11018" width="5.7109375" customWidth="1"/>
    <col min="11264" max="11264" width="10" customWidth="1"/>
    <col min="11265" max="11265" width="34" customWidth="1"/>
    <col min="11266" max="11266" width="8" customWidth="1"/>
    <col min="11267" max="11268" width="8.7109375" customWidth="1"/>
    <col min="11269" max="11270" width="7.28515625" customWidth="1"/>
    <col min="11271" max="11271" width="7.42578125" customWidth="1"/>
    <col min="11274" max="11274" width="5.7109375" customWidth="1"/>
    <col min="11520" max="11520" width="10" customWidth="1"/>
    <col min="11521" max="11521" width="34" customWidth="1"/>
    <col min="11522" max="11522" width="8" customWidth="1"/>
    <col min="11523" max="11524" width="8.7109375" customWidth="1"/>
    <col min="11525" max="11526" width="7.28515625" customWidth="1"/>
    <col min="11527" max="11527" width="7.42578125" customWidth="1"/>
    <col min="11530" max="11530" width="5.7109375" customWidth="1"/>
    <col min="11776" max="11776" width="10" customWidth="1"/>
    <col min="11777" max="11777" width="34" customWidth="1"/>
    <col min="11778" max="11778" width="8" customWidth="1"/>
    <col min="11779" max="11780" width="8.7109375" customWidth="1"/>
    <col min="11781" max="11782" width="7.28515625" customWidth="1"/>
    <col min="11783" max="11783" width="7.42578125" customWidth="1"/>
    <col min="11786" max="11786" width="5.7109375" customWidth="1"/>
    <col min="12032" max="12032" width="10" customWidth="1"/>
    <col min="12033" max="12033" width="34" customWidth="1"/>
    <col min="12034" max="12034" width="8" customWidth="1"/>
    <col min="12035" max="12036" width="8.7109375" customWidth="1"/>
    <col min="12037" max="12038" width="7.28515625" customWidth="1"/>
    <col min="12039" max="12039" width="7.42578125" customWidth="1"/>
    <col min="12042" max="12042" width="5.7109375" customWidth="1"/>
    <col min="12288" max="12288" width="10" customWidth="1"/>
    <col min="12289" max="12289" width="34" customWidth="1"/>
    <col min="12290" max="12290" width="8" customWidth="1"/>
    <col min="12291" max="12292" width="8.7109375" customWidth="1"/>
    <col min="12293" max="12294" width="7.28515625" customWidth="1"/>
    <col min="12295" max="12295" width="7.42578125" customWidth="1"/>
    <col min="12298" max="12298" width="5.7109375" customWidth="1"/>
    <col min="12544" max="12544" width="10" customWidth="1"/>
    <col min="12545" max="12545" width="34" customWidth="1"/>
    <col min="12546" max="12546" width="8" customWidth="1"/>
    <col min="12547" max="12548" width="8.7109375" customWidth="1"/>
    <col min="12549" max="12550" width="7.28515625" customWidth="1"/>
    <col min="12551" max="12551" width="7.42578125" customWidth="1"/>
    <col min="12554" max="12554" width="5.7109375" customWidth="1"/>
    <col min="12800" max="12800" width="10" customWidth="1"/>
    <col min="12801" max="12801" width="34" customWidth="1"/>
    <col min="12802" max="12802" width="8" customWidth="1"/>
    <col min="12803" max="12804" width="8.7109375" customWidth="1"/>
    <col min="12805" max="12806" width="7.28515625" customWidth="1"/>
    <col min="12807" max="12807" width="7.42578125" customWidth="1"/>
    <col min="12810" max="12810" width="5.7109375" customWidth="1"/>
    <col min="13056" max="13056" width="10" customWidth="1"/>
    <col min="13057" max="13057" width="34" customWidth="1"/>
    <col min="13058" max="13058" width="8" customWidth="1"/>
    <col min="13059" max="13060" width="8.7109375" customWidth="1"/>
    <col min="13061" max="13062" width="7.28515625" customWidth="1"/>
    <col min="13063" max="13063" width="7.42578125" customWidth="1"/>
    <col min="13066" max="13066" width="5.7109375" customWidth="1"/>
    <col min="13312" max="13312" width="10" customWidth="1"/>
    <col min="13313" max="13313" width="34" customWidth="1"/>
    <col min="13314" max="13314" width="8" customWidth="1"/>
    <col min="13315" max="13316" width="8.7109375" customWidth="1"/>
    <col min="13317" max="13318" width="7.28515625" customWidth="1"/>
    <col min="13319" max="13319" width="7.42578125" customWidth="1"/>
    <col min="13322" max="13322" width="5.7109375" customWidth="1"/>
    <col min="13568" max="13568" width="10" customWidth="1"/>
    <col min="13569" max="13569" width="34" customWidth="1"/>
    <col min="13570" max="13570" width="8" customWidth="1"/>
    <col min="13571" max="13572" width="8.7109375" customWidth="1"/>
    <col min="13573" max="13574" width="7.28515625" customWidth="1"/>
    <col min="13575" max="13575" width="7.42578125" customWidth="1"/>
    <col min="13578" max="13578" width="5.7109375" customWidth="1"/>
    <col min="13824" max="13824" width="10" customWidth="1"/>
    <col min="13825" max="13825" width="34" customWidth="1"/>
    <col min="13826" max="13826" width="8" customWidth="1"/>
    <col min="13827" max="13828" width="8.7109375" customWidth="1"/>
    <col min="13829" max="13830" width="7.28515625" customWidth="1"/>
    <col min="13831" max="13831" width="7.42578125" customWidth="1"/>
    <col min="13834" max="13834" width="5.7109375" customWidth="1"/>
    <col min="14080" max="14080" width="10" customWidth="1"/>
    <col min="14081" max="14081" width="34" customWidth="1"/>
    <col min="14082" max="14082" width="8" customWidth="1"/>
    <col min="14083" max="14084" width="8.7109375" customWidth="1"/>
    <col min="14085" max="14086" width="7.28515625" customWidth="1"/>
    <col min="14087" max="14087" width="7.42578125" customWidth="1"/>
    <col min="14090" max="14090" width="5.7109375" customWidth="1"/>
    <col min="14336" max="14336" width="10" customWidth="1"/>
    <col min="14337" max="14337" width="34" customWidth="1"/>
    <col min="14338" max="14338" width="8" customWidth="1"/>
    <col min="14339" max="14340" width="8.7109375" customWidth="1"/>
    <col min="14341" max="14342" width="7.28515625" customWidth="1"/>
    <col min="14343" max="14343" width="7.42578125" customWidth="1"/>
    <col min="14346" max="14346" width="5.7109375" customWidth="1"/>
    <col min="14592" max="14592" width="10" customWidth="1"/>
    <col min="14593" max="14593" width="34" customWidth="1"/>
    <col min="14594" max="14594" width="8" customWidth="1"/>
    <col min="14595" max="14596" width="8.7109375" customWidth="1"/>
    <col min="14597" max="14598" width="7.28515625" customWidth="1"/>
    <col min="14599" max="14599" width="7.42578125" customWidth="1"/>
    <col min="14602" max="14602" width="5.7109375" customWidth="1"/>
    <col min="14848" max="14848" width="10" customWidth="1"/>
    <col min="14849" max="14849" width="34" customWidth="1"/>
    <col min="14850" max="14850" width="8" customWidth="1"/>
    <col min="14851" max="14852" width="8.7109375" customWidth="1"/>
    <col min="14853" max="14854" width="7.28515625" customWidth="1"/>
    <col min="14855" max="14855" width="7.42578125" customWidth="1"/>
    <col min="14858" max="14858" width="5.7109375" customWidth="1"/>
    <col min="15104" max="15104" width="10" customWidth="1"/>
    <col min="15105" max="15105" width="34" customWidth="1"/>
    <col min="15106" max="15106" width="8" customWidth="1"/>
    <col min="15107" max="15108" width="8.7109375" customWidth="1"/>
    <col min="15109" max="15110" width="7.28515625" customWidth="1"/>
    <col min="15111" max="15111" width="7.42578125" customWidth="1"/>
    <col min="15114" max="15114" width="5.7109375" customWidth="1"/>
    <col min="15360" max="15360" width="10" customWidth="1"/>
    <col min="15361" max="15361" width="34" customWidth="1"/>
    <col min="15362" max="15362" width="8" customWidth="1"/>
    <col min="15363" max="15364" width="8.7109375" customWidth="1"/>
    <col min="15365" max="15366" width="7.28515625" customWidth="1"/>
    <col min="15367" max="15367" width="7.42578125" customWidth="1"/>
    <col min="15370" max="15370" width="5.7109375" customWidth="1"/>
    <col min="15616" max="15616" width="10" customWidth="1"/>
    <col min="15617" max="15617" width="34" customWidth="1"/>
    <col min="15618" max="15618" width="8" customWidth="1"/>
    <col min="15619" max="15620" width="8.7109375" customWidth="1"/>
    <col min="15621" max="15622" width="7.28515625" customWidth="1"/>
    <col min="15623" max="15623" width="7.42578125" customWidth="1"/>
    <col min="15626" max="15626" width="5.7109375" customWidth="1"/>
    <col min="15872" max="15872" width="10" customWidth="1"/>
    <col min="15873" max="15873" width="34" customWidth="1"/>
    <col min="15874" max="15874" width="8" customWidth="1"/>
    <col min="15875" max="15876" width="8.7109375" customWidth="1"/>
    <col min="15877" max="15878" width="7.28515625" customWidth="1"/>
    <col min="15879" max="15879" width="7.42578125" customWidth="1"/>
    <col min="15882" max="15882" width="5.7109375" customWidth="1"/>
    <col min="16128" max="16128" width="10" customWidth="1"/>
    <col min="16129" max="16129" width="34" customWidth="1"/>
    <col min="16130" max="16130" width="8" customWidth="1"/>
    <col min="16131" max="16132" width="8.7109375" customWidth="1"/>
    <col min="16133" max="16134" width="7.28515625" customWidth="1"/>
    <col min="16135" max="16135" width="7.42578125" customWidth="1"/>
    <col min="16138" max="16138" width="5.7109375" customWidth="1"/>
  </cols>
  <sheetData>
    <row r="1" spans="1:22" ht="22.5" x14ac:dyDescent="0.25">
      <c r="A1" s="265" t="s">
        <v>1898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22" ht="22.5" x14ac:dyDescent="0.25">
      <c r="A2" s="266" t="s">
        <v>1897</v>
      </c>
      <c r="B2" s="266"/>
      <c r="C2" s="266"/>
      <c r="D2" s="266"/>
      <c r="E2" s="266"/>
      <c r="F2" s="266"/>
      <c r="G2" s="266"/>
      <c r="H2" s="266"/>
      <c r="I2" s="266"/>
      <c r="J2" s="266"/>
    </row>
    <row r="3" spans="1:22" ht="19.5" x14ac:dyDescent="0.25">
      <c r="A3" s="267" t="s">
        <v>79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22" ht="19.5" x14ac:dyDescent="0.25">
      <c r="A4" s="267" t="s">
        <v>453</v>
      </c>
      <c r="B4" s="267"/>
      <c r="C4" s="267"/>
      <c r="D4" s="267"/>
      <c r="E4" s="267"/>
      <c r="F4" s="267"/>
      <c r="G4" s="267"/>
      <c r="H4" s="267"/>
      <c r="I4" s="267"/>
      <c r="J4" s="267"/>
    </row>
    <row r="5" spans="1:22" x14ac:dyDescent="0.25">
      <c r="A5" s="279" t="s">
        <v>625</v>
      </c>
      <c r="B5" s="279"/>
      <c r="C5" s="83"/>
      <c r="D5" s="66"/>
      <c r="E5" s="66"/>
      <c r="F5" s="66"/>
      <c r="G5" s="66"/>
      <c r="H5" s="66"/>
      <c r="I5" s="66"/>
      <c r="J5" s="156"/>
    </row>
    <row r="6" spans="1:22" ht="15" customHeight="1" x14ac:dyDescent="0.25">
      <c r="A6" s="263" t="s">
        <v>1841</v>
      </c>
      <c r="B6" s="312"/>
      <c r="C6" s="159"/>
      <c r="D6" s="21"/>
      <c r="E6" s="22"/>
      <c r="F6" s="22"/>
      <c r="G6" s="22"/>
      <c r="H6" s="22"/>
      <c r="I6" s="22"/>
      <c r="J6" s="22"/>
    </row>
    <row r="7" spans="1:22" ht="15" customHeight="1" x14ac:dyDescent="0.25">
      <c r="A7" s="23" t="s">
        <v>76</v>
      </c>
      <c r="B7" s="274" t="s">
        <v>75</v>
      </c>
      <c r="C7" s="24" t="s">
        <v>74</v>
      </c>
      <c r="D7" s="61" t="s">
        <v>73</v>
      </c>
      <c r="E7" s="24" t="s">
        <v>72</v>
      </c>
      <c r="F7" s="24" t="s">
        <v>71</v>
      </c>
      <c r="G7" s="24" t="s">
        <v>70</v>
      </c>
      <c r="H7" s="24" t="s">
        <v>69</v>
      </c>
      <c r="I7" s="24" t="s">
        <v>68</v>
      </c>
      <c r="J7" s="262" t="s">
        <v>67</v>
      </c>
    </row>
    <row r="8" spans="1:22" ht="15" customHeight="1" x14ac:dyDescent="0.25">
      <c r="A8" s="23" t="s">
        <v>66</v>
      </c>
      <c r="B8" s="274"/>
      <c r="C8" s="24" t="s">
        <v>65</v>
      </c>
      <c r="D8" s="61" t="s">
        <v>64</v>
      </c>
      <c r="E8" s="24" t="s">
        <v>63</v>
      </c>
      <c r="F8" s="24" t="s">
        <v>63</v>
      </c>
      <c r="G8" s="24" t="s">
        <v>62</v>
      </c>
      <c r="H8" s="24" t="s">
        <v>61</v>
      </c>
      <c r="I8" s="24" t="s">
        <v>60</v>
      </c>
      <c r="J8" s="262"/>
    </row>
    <row r="9" spans="1:22" s="52" customFormat="1" x14ac:dyDescent="0.25">
      <c r="A9" s="66" t="s">
        <v>139</v>
      </c>
      <c r="B9" s="225" t="s">
        <v>22</v>
      </c>
      <c r="C9" s="62" t="s">
        <v>37</v>
      </c>
      <c r="D9" s="66" t="s">
        <v>17</v>
      </c>
      <c r="E9" s="66">
        <v>8</v>
      </c>
      <c r="F9" s="66">
        <v>0</v>
      </c>
      <c r="G9" s="66">
        <f>SUM(E9:F9)</f>
        <v>8</v>
      </c>
      <c r="H9" s="66">
        <v>0</v>
      </c>
      <c r="I9" s="66">
        <v>8</v>
      </c>
      <c r="J9" s="156" t="s">
        <v>121</v>
      </c>
      <c r="K9"/>
      <c r="L9"/>
      <c r="M9"/>
      <c r="N9"/>
      <c r="O9"/>
      <c r="P9"/>
      <c r="Q9"/>
      <c r="R9"/>
      <c r="S9"/>
      <c r="T9"/>
      <c r="U9"/>
      <c r="V9"/>
    </row>
    <row r="10" spans="1:22" s="52" customFormat="1" x14ac:dyDescent="0.25">
      <c r="A10" s="66" t="s">
        <v>138</v>
      </c>
      <c r="B10" s="225" t="s">
        <v>20</v>
      </c>
      <c r="C10" s="62" t="s">
        <v>37</v>
      </c>
      <c r="D10" s="66" t="s">
        <v>17</v>
      </c>
      <c r="E10" s="66">
        <v>0</v>
      </c>
      <c r="F10" s="66">
        <v>1</v>
      </c>
      <c r="G10" s="66">
        <f>SUM(E10:F10)</f>
        <v>1</v>
      </c>
      <c r="H10" s="66">
        <v>0</v>
      </c>
      <c r="I10" s="66">
        <v>1</v>
      </c>
      <c r="J10" s="156" t="s">
        <v>121</v>
      </c>
      <c r="K10"/>
      <c r="L10"/>
      <c r="M10"/>
      <c r="N10"/>
      <c r="O10"/>
      <c r="P10"/>
      <c r="Q10"/>
      <c r="R10"/>
      <c r="S10"/>
      <c r="T10"/>
      <c r="U10"/>
      <c r="V10"/>
    </row>
    <row r="11" spans="1:22" ht="12.75" customHeight="1" x14ac:dyDescent="0.25">
      <c r="A11" s="226"/>
      <c r="B11" s="227"/>
      <c r="C11" s="227"/>
      <c r="D11" s="227"/>
      <c r="E11" s="227"/>
      <c r="F11" s="227"/>
      <c r="G11" s="227"/>
      <c r="H11" s="227"/>
      <c r="I11" s="227"/>
      <c r="J11" s="227"/>
    </row>
    <row r="12" spans="1:22" x14ac:dyDescent="0.25">
      <c r="A12" s="279" t="s">
        <v>616</v>
      </c>
      <c r="B12" s="279"/>
      <c r="C12" s="83"/>
      <c r="D12" s="66"/>
      <c r="E12" s="66"/>
      <c r="F12" s="66"/>
      <c r="G12" s="66"/>
      <c r="H12" s="66"/>
      <c r="I12" s="66"/>
      <c r="J12" s="156"/>
    </row>
    <row r="13" spans="1:22" ht="15" customHeight="1" x14ac:dyDescent="0.25">
      <c r="A13" s="263" t="s">
        <v>1841</v>
      </c>
      <c r="B13" s="312"/>
      <c r="C13" s="159"/>
      <c r="D13" s="21"/>
      <c r="E13" s="22"/>
      <c r="F13" s="22"/>
      <c r="G13" s="22"/>
      <c r="H13" s="22"/>
      <c r="I13" s="22"/>
      <c r="J13" s="22"/>
    </row>
    <row r="14" spans="1:22" s="52" customFormat="1" x14ac:dyDescent="0.25">
      <c r="A14" s="66" t="s">
        <v>137</v>
      </c>
      <c r="B14" s="225" t="s">
        <v>22</v>
      </c>
      <c r="C14" s="62" t="s">
        <v>37</v>
      </c>
      <c r="D14" s="62" t="s">
        <v>17</v>
      </c>
      <c r="E14" s="62">
        <v>8</v>
      </c>
      <c r="F14" s="62">
        <v>0</v>
      </c>
      <c r="G14" s="62">
        <v>8</v>
      </c>
      <c r="H14" s="62">
        <v>0</v>
      </c>
      <c r="I14" s="62">
        <v>8</v>
      </c>
      <c r="J14" s="156" t="s">
        <v>121</v>
      </c>
      <c r="K14"/>
      <c r="L14"/>
      <c r="M14"/>
      <c r="N14"/>
      <c r="O14"/>
      <c r="P14"/>
      <c r="Q14"/>
      <c r="R14"/>
      <c r="S14"/>
      <c r="T14"/>
      <c r="U14"/>
      <c r="V14"/>
    </row>
    <row r="15" spans="1:22" s="52" customFormat="1" x14ac:dyDescent="0.25">
      <c r="A15" s="66" t="s">
        <v>135</v>
      </c>
      <c r="B15" s="225" t="s">
        <v>20</v>
      </c>
      <c r="C15" s="62" t="s">
        <v>37</v>
      </c>
      <c r="D15" s="62" t="s">
        <v>17</v>
      </c>
      <c r="E15" s="62">
        <v>0</v>
      </c>
      <c r="F15" s="62">
        <v>1</v>
      </c>
      <c r="G15" s="62">
        <f>SUM(E15:F15)</f>
        <v>1</v>
      </c>
      <c r="H15" s="62">
        <v>0</v>
      </c>
      <c r="I15" s="62">
        <v>1</v>
      </c>
      <c r="J15" s="156" t="s">
        <v>121</v>
      </c>
      <c r="K15"/>
      <c r="L15"/>
      <c r="M15"/>
      <c r="N15"/>
      <c r="O15"/>
      <c r="P15"/>
      <c r="Q15"/>
      <c r="R15"/>
      <c r="S15"/>
      <c r="T15"/>
      <c r="U15"/>
      <c r="V15"/>
    </row>
    <row r="16" spans="1:22" x14ac:dyDescent="0.25">
      <c r="A16" s="226"/>
      <c r="B16" s="228"/>
      <c r="C16" s="228"/>
      <c r="D16" s="143"/>
      <c r="E16" s="226"/>
      <c r="F16" s="226"/>
      <c r="G16" s="226"/>
      <c r="H16" s="226"/>
      <c r="I16" s="226"/>
      <c r="J16" s="229"/>
    </row>
    <row r="17" spans="1:10" x14ac:dyDescent="0.25">
      <c r="A17" s="279" t="s">
        <v>601</v>
      </c>
      <c r="B17" s="279"/>
      <c r="C17" s="83"/>
      <c r="D17" s="66"/>
      <c r="E17" s="66"/>
      <c r="F17" s="66"/>
      <c r="G17" s="66"/>
      <c r="H17" s="66"/>
      <c r="I17" s="66"/>
      <c r="J17" s="156"/>
    </row>
    <row r="18" spans="1:10" ht="15" customHeight="1" x14ac:dyDescent="0.25">
      <c r="A18" s="263" t="s">
        <v>1841</v>
      </c>
      <c r="B18" s="312"/>
      <c r="C18" s="159"/>
      <c r="D18" s="21"/>
      <c r="E18" s="22"/>
      <c r="F18" s="22"/>
      <c r="G18" s="22"/>
      <c r="H18" s="22"/>
      <c r="I18" s="22"/>
      <c r="J18" s="22"/>
    </row>
    <row r="19" spans="1:10" x14ac:dyDescent="0.25">
      <c r="A19" s="66" t="s">
        <v>134</v>
      </c>
      <c r="B19" s="225" t="s">
        <v>22</v>
      </c>
      <c r="C19" s="62" t="s">
        <v>37</v>
      </c>
      <c r="D19" s="62" t="s">
        <v>17</v>
      </c>
      <c r="E19" s="62">
        <v>8</v>
      </c>
      <c r="F19" s="62">
        <v>0</v>
      </c>
      <c r="G19" s="62">
        <v>8</v>
      </c>
      <c r="H19" s="62">
        <v>0</v>
      </c>
      <c r="I19" s="62">
        <v>8</v>
      </c>
      <c r="J19" s="156" t="s">
        <v>121</v>
      </c>
    </row>
    <row r="20" spans="1:10" x14ac:dyDescent="0.25">
      <c r="A20" s="66" t="s">
        <v>133</v>
      </c>
      <c r="B20" s="225" t="s">
        <v>20</v>
      </c>
      <c r="C20" s="62" t="s">
        <v>37</v>
      </c>
      <c r="D20" s="62" t="s">
        <v>17</v>
      </c>
      <c r="E20" s="62">
        <v>0</v>
      </c>
      <c r="F20" s="62">
        <v>1</v>
      </c>
      <c r="G20" s="62">
        <f>SUM(E20:F20)</f>
        <v>1</v>
      </c>
      <c r="H20" s="62">
        <v>0</v>
      </c>
      <c r="I20" s="62">
        <v>1</v>
      </c>
      <c r="J20" s="156" t="s">
        <v>121</v>
      </c>
    </row>
    <row r="21" spans="1:10" x14ac:dyDescent="0.25">
      <c r="A21" s="66" t="s">
        <v>1896</v>
      </c>
      <c r="B21" s="225" t="s">
        <v>90</v>
      </c>
      <c r="C21" s="62" t="s">
        <v>37</v>
      </c>
      <c r="D21" s="62" t="s">
        <v>17</v>
      </c>
      <c r="E21" s="62">
        <v>0</v>
      </c>
      <c r="F21" s="62">
        <v>0</v>
      </c>
      <c r="G21" s="62">
        <v>0</v>
      </c>
      <c r="H21" s="62">
        <v>0</v>
      </c>
      <c r="I21" s="62">
        <v>21</v>
      </c>
      <c r="J21" s="156" t="s">
        <v>121</v>
      </c>
    </row>
    <row r="22" spans="1:10" x14ac:dyDescent="0.25">
      <c r="A22" s="66" t="s">
        <v>1895</v>
      </c>
      <c r="B22" s="225" t="s">
        <v>193</v>
      </c>
      <c r="C22" s="62" t="s">
        <v>37</v>
      </c>
      <c r="D22" s="62" t="s">
        <v>17</v>
      </c>
      <c r="E22" s="62">
        <v>0</v>
      </c>
      <c r="F22" s="62">
        <v>0</v>
      </c>
      <c r="G22" s="62">
        <v>0</v>
      </c>
      <c r="H22" s="62">
        <v>0</v>
      </c>
      <c r="I22" s="62">
        <v>21</v>
      </c>
      <c r="J22" s="156" t="s">
        <v>121</v>
      </c>
    </row>
    <row r="23" spans="1:10" x14ac:dyDescent="0.25">
      <c r="A23" s="230"/>
      <c r="B23" s="230"/>
      <c r="C23" s="230"/>
      <c r="D23" s="230"/>
      <c r="E23" s="230"/>
      <c r="F23" s="230"/>
      <c r="G23" s="230"/>
      <c r="H23" s="230"/>
      <c r="I23" s="230"/>
      <c r="J23" s="230"/>
    </row>
    <row r="24" spans="1:10" x14ac:dyDescent="0.25">
      <c r="A24" s="279" t="s">
        <v>600</v>
      </c>
      <c r="B24" s="279"/>
      <c r="C24" s="83"/>
      <c r="D24" s="66"/>
      <c r="E24" s="66"/>
      <c r="F24" s="66"/>
      <c r="G24" s="66"/>
      <c r="H24" s="66"/>
      <c r="I24" s="66"/>
      <c r="J24" s="156"/>
    </row>
    <row r="25" spans="1:10" ht="15" customHeight="1" x14ac:dyDescent="0.25">
      <c r="A25" s="263" t="s">
        <v>1841</v>
      </c>
      <c r="B25" s="312"/>
      <c r="C25" s="159"/>
      <c r="D25" s="21"/>
      <c r="E25" s="22"/>
      <c r="F25" s="22"/>
      <c r="G25" s="22"/>
      <c r="H25" s="22"/>
      <c r="I25" s="22"/>
      <c r="J25" s="22"/>
    </row>
    <row r="26" spans="1:10" x14ac:dyDescent="0.25">
      <c r="A26" s="66" t="s">
        <v>129</v>
      </c>
      <c r="B26" s="225" t="s">
        <v>22</v>
      </c>
      <c r="C26" s="62" t="s">
        <v>37</v>
      </c>
      <c r="D26" s="62" t="s">
        <v>17</v>
      </c>
      <c r="E26" s="62">
        <v>8</v>
      </c>
      <c r="F26" s="62">
        <v>0</v>
      </c>
      <c r="G26" s="62">
        <v>8</v>
      </c>
      <c r="H26" s="62">
        <v>0</v>
      </c>
      <c r="I26" s="62">
        <v>8</v>
      </c>
      <c r="J26" s="156" t="s">
        <v>121</v>
      </c>
    </row>
    <row r="27" spans="1:10" x14ac:dyDescent="0.25">
      <c r="A27" s="66" t="s">
        <v>127</v>
      </c>
      <c r="B27" s="225" t="s">
        <v>20</v>
      </c>
      <c r="C27" s="62" t="s">
        <v>37</v>
      </c>
      <c r="D27" s="62" t="s">
        <v>17</v>
      </c>
      <c r="E27" s="62">
        <v>0</v>
      </c>
      <c r="F27" s="62">
        <v>1</v>
      </c>
      <c r="G27" s="62">
        <f>SUM(E27:F27)</f>
        <v>1</v>
      </c>
      <c r="H27" s="62">
        <v>0</v>
      </c>
      <c r="I27" s="62">
        <v>1</v>
      </c>
      <c r="J27" s="156" t="s">
        <v>121</v>
      </c>
    </row>
    <row r="28" spans="1:10" x14ac:dyDescent="0.25">
      <c r="A28" s="66" t="s">
        <v>1894</v>
      </c>
      <c r="B28" s="225" t="s">
        <v>193</v>
      </c>
      <c r="C28" s="62" t="s">
        <v>37</v>
      </c>
      <c r="D28" s="62" t="s">
        <v>17</v>
      </c>
      <c r="E28" s="62">
        <v>0</v>
      </c>
      <c r="F28" s="62">
        <v>0</v>
      </c>
      <c r="G28" s="62">
        <v>0</v>
      </c>
      <c r="H28" s="62">
        <v>0</v>
      </c>
      <c r="I28" s="62">
        <v>21</v>
      </c>
      <c r="J28" s="156" t="s">
        <v>121</v>
      </c>
    </row>
    <row r="29" spans="1:10" x14ac:dyDescent="0.25">
      <c r="A29" s="230"/>
      <c r="B29" s="230"/>
      <c r="C29" s="230"/>
      <c r="D29" s="230"/>
      <c r="E29" s="230"/>
      <c r="F29" s="230"/>
      <c r="G29" s="230"/>
      <c r="H29" s="230"/>
      <c r="I29" s="230"/>
      <c r="J29" s="230"/>
    </row>
    <row r="30" spans="1:10" x14ac:dyDescent="0.25">
      <c r="A30" s="335" t="s">
        <v>1893</v>
      </c>
      <c r="B30" s="335"/>
      <c r="C30" s="125"/>
      <c r="D30" s="125"/>
      <c r="E30" s="125"/>
      <c r="F30" s="125"/>
      <c r="G30" s="125"/>
      <c r="H30" s="125"/>
      <c r="I30" s="125"/>
      <c r="J30" s="125"/>
    </row>
    <row r="31" spans="1:10" ht="15" customHeight="1" x14ac:dyDescent="0.25">
      <c r="A31" s="263" t="s">
        <v>1840</v>
      </c>
      <c r="B31" s="312"/>
      <c r="C31" s="159"/>
      <c r="D31" s="21"/>
      <c r="E31" s="22"/>
      <c r="F31" s="22"/>
      <c r="G31" s="22"/>
      <c r="H31" s="22"/>
      <c r="I31" s="22"/>
      <c r="J31" s="22"/>
    </row>
    <row r="32" spans="1:10" ht="67.5" customHeight="1" x14ac:dyDescent="0.25">
      <c r="A32" s="59" t="s">
        <v>112</v>
      </c>
      <c r="B32" s="71" t="s">
        <v>215</v>
      </c>
      <c r="C32" s="19" t="s">
        <v>37</v>
      </c>
      <c r="D32" s="66" t="s">
        <v>1</v>
      </c>
      <c r="E32" s="66">
        <v>3</v>
      </c>
      <c r="F32" s="66">
        <v>0</v>
      </c>
      <c r="G32" s="66">
        <v>3</v>
      </c>
      <c r="H32" s="66">
        <v>3</v>
      </c>
      <c r="I32" s="66">
        <v>14</v>
      </c>
      <c r="J32" s="33" t="s">
        <v>1922</v>
      </c>
    </row>
    <row r="33" spans="1:22" ht="70.5" customHeight="1" x14ac:dyDescent="0.25">
      <c r="A33" s="66" t="s">
        <v>1892</v>
      </c>
      <c r="B33" s="225" t="s">
        <v>82</v>
      </c>
      <c r="C33" s="19" t="s">
        <v>37</v>
      </c>
      <c r="D33" s="66" t="s">
        <v>1</v>
      </c>
      <c r="E33" s="66">
        <v>0</v>
      </c>
      <c r="F33" s="66">
        <v>2</v>
      </c>
      <c r="G33" s="66">
        <v>2</v>
      </c>
      <c r="H33" s="66">
        <v>0</v>
      </c>
      <c r="I33" s="66">
        <v>10</v>
      </c>
      <c r="J33" s="33" t="s">
        <v>1923</v>
      </c>
    </row>
    <row r="34" spans="1:22" s="52" customFormat="1" x14ac:dyDescent="0.25">
      <c r="A34" s="66" t="s">
        <v>1891</v>
      </c>
      <c r="B34" s="225" t="s">
        <v>1890</v>
      </c>
      <c r="C34" s="19" t="s">
        <v>37</v>
      </c>
      <c r="D34" s="66" t="s">
        <v>1</v>
      </c>
      <c r="E34" s="66">
        <v>2</v>
      </c>
      <c r="F34" s="66">
        <v>2</v>
      </c>
      <c r="G34" s="66">
        <v>4</v>
      </c>
      <c r="H34" s="66">
        <v>3</v>
      </c>
      <c r="I34" s="66">
        <v>10</v>
      </c>
      <c r="J34" s="99" t="s">
        <v>1887</v>
      </c>
      <c r="K34"/>
      <c r="L34"/>
      <c r="M34"/>
      <c r="N34"/>
      <c r="O34"/>
      <c r="P34"/>
      <c r="Q34"/>
      <c r="R34"/>
      <c r="S34"/>
      <c r="T34"/>
      <c r="U34"/>
      <c r="V34"/>
    </row>
    <row r="35" spans="1:22" s="52" customFormat="1" x14ac:dyDescent="0.25">
      <c r="A35" s="66" t="s">
        <v>1889</v>
      </c>
      <c r="B35" s="225" t="s">
        <v>1888</v>
      </c>
      <c r="C35" s="19" t="s">
        <v>37</v>
      </c>
      <c r="D35" s="66" t="s">
        <v>1</v>
      </c>
      <c r="E35" s="66">
        <v>2</v>
      </c>
      <c r="F35" s="66">
        <v>2</v>
      </c>
      <c r="G35" s="66">
        <v>4</v>
      </c>
      <c r="H35" s="66">
        <v>3</v>
      </c>
      <c r="I35" s="66">
        <v>10</v>
      </c>
      <c r="J35" s="99" t="s">
        <v>1887</v>
      </c>
      <c r="K35"/>
      <c r="L35"/>
      <c r="M35"/>
      <c r="N35"/>
      <c r="O35"/>
      <c r="P35"/>
      <c r="Q35"/>
      <c r="R35"/>
      <c r="S35"/>
      <c r="T35"/>
      <c r="U35"/>
      <c r="V35"/>
    </row>
    <row r="36" spans="1:22" s="52" customFormat="1" ht="26.25" customHeight="1" x14ac:dyDescent="0.25">
      <c r="A36" s="66" t="s">
        <v>1886</v>
      </c>
      <c r="B36" s="225" t="s">
        <v>1885</v>
      </c>
      <c r="C36" s="19" t="s">
        <v>37</v>
      </c>
      <c r="D36" s="66" t="s">
        <v>1</v>
      </c>
      <c r="E36" s="66">
        <v>2</v>
      </c>
      <c r="F36" s="66">
        <v>2</v>
      </c>
      <c r="G36" s="66">
        <v>4</v>
      </c>
      <c r="H36" s="66">
        <v>3</v>
      </c>
      <c r="I36" s="66">
        <v>10</v>
      </c>
      <c r="J36" s="99" t="s">
        <v>1828</v>
      </c>
      <c r="K36"/>
      <c r="L36"/>
      <c r="M36"/>
      <c r="N36"/>
      <c r="O36"/>
      <c r="P36"/>
      <c r="Q36"/>
      <c r="R36"/>
      <c r="S36"/>
      <c r="T36"/>
      <c r="U36"/>
      <c r="V36"/>
    </row>
    <row r="37" spans="1:22" s="54" customFormat="1" ht="24.6" customHeight="1" x14ac:dyDescent="0.25">
      <c r="A37" s="66" t="s">
        <v>1884</v>
      </c>
      <c r="B37" s="225" t="s">
        <v>1883</v>
      </c>
      <c r="C37" s="19" t="s">
        <v>37</v>
      </c>
      <c r="D37" s="66" t="s">
        <v>1</v>
      </c>
      <c r="E37" s="66">
        <v>3</v>
      </c>
      <c r="F37" s="66">
        <v>0</v>
      </c>
      <c r="G37" s="66">
        <v>3</v>
      </c>
      <c r="H37" s="66">
        <v>3</v>
      </c>
      <c r="I37" s="66">
        <v>10</v>
      </c>
      <c r="J37" s="99" t="s">
        <v>1882</v>
      </c>
      <c r="K37"/>
      <c r="L37"/>
      <c r="M37"/>
      <c r="N37"/>
      <c r="O37"/>
      <c r="P37"/>
      <c r="Q37"/>
      <c r="R37"/>
      <c r="S37"/>
      <c r="T37"/>
      <c r="U37"/>
      <c r="V37"/>
    </row>
    <row r="38" spans="1:22" s="52" customFormat="1" ht="23.45" customHeight="1" x14ac:dyDescent="0.25">
      <c r="A38" s="66" t="s">
        <v>1881</v>
      </c>
      <c r="B38" s="225" t="s">
        <v>1880</v>
      </c>
      <c r="C38" s="62" t="s">
        <v>37</v>
      </c>
      <c r="D38" s="66" t="s">
        <v>1</v>
      </c>
      <c r="E38" s="66">
        <v>3</v>
      </c>
      <c r="F38" s="66">
        <v>0</v>
      </c>
      <c r="G38" s="66">
        <v>3</v>
      </c>
      <c r="H38" s="66">
        <v>3</v>
      </c>
      <c r="I38" s="66">
        <v>10</v>
      </c>
      <c r="J38" s="156" t="s">
        <v>1843</v>
      </c>
      <c r="K38"/>
      <c r="L38"/>
      <c r="M38"/>
      <c r="N38"/>
      <c r="O38"/>
      <c r="P38"/>
      <c r="Q38"/>
      <c r="R38"/>
      <c r="S38"/>
      <c r="T38"/>
      <c r="U38"/>
      <c r="V38"/>
    </row>
    <row r="39" spans="1:22" s="54" customFormat="1" ht="23.45" customHeight="1" x14ac:dyDescent="0.25">
      <c r="A39" s="66" t="s">
        <v>1879</v>
      </c>
      <c r="B39" s="225" t="s">
        <v>1878</v>
      </c>
      <c r="C39" s="19" t="s">
        <v>37</v>
      </c>
      <c r="D39" s="66" t="s">
        <v>1</v>
      </c>
      <c r="E39" s="66">
        <v>3</v>
      </c>
      <c r="F39" s="66">
        <v>0</v>
      </c>
      <c r="G39" s="66">
        <v>3</v>
      </c>
      <c r="H39" s="66">
        <v>3</v>
      </c>
      <c r="I39" s="66">
        <v>10</v>
      </c>
      <c r="J39" s="99" t="s">
        <v>1822</v>
      </c>
      <c r="K39"/>
      <c r="L39"/>
      <c r="M39"/>
      <c r="N39"/>
      <c r="O39"/>
      <c r="P39"/>
      <c r="Q39"/>
      <c r="R39"/>
      <c r="S39"/>
      <c r="T39"/>
      <c r="U39"/>
      <c r="V39"/>
    </row>
    <row r="40" spans="1:22" x14ac:dyDescent="0.25">
      <c r="A40" s="51"/>
      <c r="B40" s="51"/>
      <c r="C40" s="51"/>
      <c r="D40" s="51"/>
      <c r="E40" s="51"/>
      <c r="F40" s="51"/>
      <c r="G40" s="51"/>
      <c r="H40" s="51"/>
      <c r="I40" s="51"/>
      <c r="J40" s="51"/>
    </row>
    <row r="41" spans="1:22" x14ac:dyDescent="0.25">
      <c r="A41" s="51"/>
      <c r="B41" s="51"/>
      <c r="C41" s="51"/>
      <c r="D41" s="51"/>
      <c r="E41" s="51"/>
      <c r="F41" s="51"/>
      <c r="G41" s="51"/>
      <c r="H41" s="51"/>
      <c r="I41" s="51"/>
      <c r="J41" s="51"/>
    </row>
    <row r="42" spans="1:22" x14ac:dyDescent="0.25">
      <c r="A42" s="51"/>
      <c r="B42" s="51"/>
      <c r="C42" s="51"/>
      <c r="D42" s="51"/>
      <c r="E42" s="51"/>
      <c r="F42" s="51"/>
      <c r="G42" s="51"/>
      <c r="H42" s="51"/>
      <c r="I42" s="51"/>
      <c r="J42" s="51"/>
    </row>
    <row r="43" spans="1:22" x14ac:dyDescent="0.25">
      <c r="A43" s="51"/>
      <c r="B43" s="51"/>
      <c r="C43" s="51"/>
      <c r="D43" s="51"/>
      <c r="E43" s="51"/>
      <c r="F43" s="51"/>
      <c r="G43" s="51"/>
      <c r="H43" s="51"/>
      <c r="I43" s="51"/>
      <c r="J43" s="51"/>
    </row>
    <row r="44" spans="1:22" x14ac:dyDescent="0.25">
      <c r="A44" s="51"/>
      <c r="B44" s="51"/>
      <c r="C44" s="51"/>
      <c r="D44" s="51"/>
      <c r="E44" s="51"/>
      <c r="F44" s="51"/>
      <c r="G44" s="51"/>
      <c r="H44" s="51"/>
      <c r="I44" s="51"/>
      <c r="J44" s="51"/>
    </row>
    <row r="45" spans="1:22" x14ac:dyDescent="0.25">
      <c r="A45" s="51"/>
      <c r="B45" s="51"/>
      <c r="C45" s="51"/>
      <c r="D45" s="51"/>
      <c r="E45" s="51"/>
      <c r="F45" s="51"/>
      <c r="G45" s="51"/>
      <c r="H45" s="51"/>
      <c r="I45" s="51"/>
      <c r="J45" s="51"/>
    </row>
    <row r="46" spans="1:22" x14ac:dyDescent="0.25">
      <c r="A46" s="51"/>
      <c r="B46" s="51"/>
      <c r="C46" s="51"/>
      <c r="D46" s="51"/>
      <c r="E46" s="51"/>
      <c r="F46" s="51"/>
      <c r="G46" s="51"/>
      <c r="H46" s="51"/>
      <c r="I46" s="51"/>
      <c r="J46" s="51"/>
    </row>
    <row r="47" spans="1:22" x14ac:dyDescent="0.25">
      <c r="A47" s="51"/>
      <c r="B47" s="51"/>
      <c r="C47" s="51"/>
      <c r="D47" s="51"/>
      <c r="E47" s="51"/>
      <c r="F47" s="51"/>
      <c r="G47" s="51"/>
      <c r="H47" s="51"/>
      <c r="I47" s="51"/>
      <c r="J47" s="51"/>
    </row>
    <row r="48" spans="1:22" x14ac:dyDescent="0.25">
      <c r="A48" s="51"/>
      <c r="B48" s="51"/>
      <c r="C48" s="51"/>
      <c r="D48" s="51"/>
      <c r="E48" s="51"/>
      <c r="F48" s="51"/>
      <c r="G48" s="51"/>
      <c r="H48" s="51"/>
      <c r="I48" s="51"/>
      <c r="J48" s="51"/>
    </row>
    <row r="49" spans="1:10" x14ac:dyDescent="0.25">
      <c r="A49" s="51"/>
      <c r="B49" s="51"/>
      <c r="C49" s="51"/>
      <c r="D49" s="51"/>
      <c r="E49" s="51"/>
      <c r="F49" s="51"/>
      <c r="G49" s="51"/>
      <c r="H49" s="51"/>
      <c r="I49" s="51"/>
      <c r="J49" s="51"/>
    </row>
    <row r="50" spans="1:10" x14ac:dyDescent="0.25">
      <c r="A50" s="51"/>
      <c r="B50" s="51"/>
      <c r="C50" s="51"/>
      <c r="D50" s="51"/>
      <c r="E50" s="51"/>
      <c r="F50" s="51"/>
      <c r="G50" s="51"/>
      <c r="H50" s="51"/>
      <c r="I50" s="51"/>
      <c r="J50" s="51"/>
    </row>
    <row r="51" spans="1:10" x14ac:dyDescent="0.25">
      <c r="A51" s="51"/>
      <c r="B51" s="51"/>
      <c r="C51" s="51"/>
      <c r="D51" s="51"/>
      <c r="E51" s="51"/>
      <c r="F51" s="51"/>
      <c r="G51" s="51"/>
      <c r="H51" s="51"/>
      <c r="I51" s="51"/>
      <c r="J51" s="51"/>
    </row>
    <row r="52" spans="1:10" x14ac:dyDescent="0.25">
      <c r="A52" s="51"/>
      <c r="B52" s="51"/>
      <c r="C52" s="51"/>
      <c r="D52" s="51"/>
      <c r="E52" s="51"/>
      <c r="F52" s="51"/>
      <c r="G52" s="51"/>
      <c r="H52" s="51"/>
      <c r="I52" s="51"/>
      <c r="J52" s="51"/>
    </row>
    <row r="53" spans="1:10" x14ac:dyDescent="0.25">
      <c r="A53" s="51"/>
      <c r="B53" s="51"/>
      <c r="C53" s="51"/>
      <c r="D53" s="51"/>
      <c r="E53" s="51"/>
      <c r="F53" s="51"/>
      <c r="G53" s="51"/>
      <c r="H53" s="51"/>
      <c r="I53" s="51"/>
      <c r="J53" s="51"/>
    </row>
    <row r="54" spans="1:10" x14ac:dyDescent="0.25">
      <c r="A54" s="51"/>
      <c r="B54" s="51"/>
      <c r="C54" s="51"/>
      <c r="D54" s="51"/>
      <c r="E54" s="51"/>
      <c r="F54" s="51"/>
      <c r="G54" s="51"/>
      <c r="H54" s="51"/>
      <c r="I54" s="51"/>
      <c r="J54" s="51"/>
    </row>
    <row r="55" spans="1:10" x14ac:dyDescent="0.25">
      <c r="A55" s="51"/>
      <c r="B55" s="51"/>
      <c r="C55" s="51"/>
      <c r="D55" s="51"/>
      <c r="E55" s="51"/>
      <c r="F55" s="51"/>
      <c r="G55" s="51"/>
      <c r="H55" s="51"/>
      <c r="I55" s="51"/>
      <c r="J55" s="51"/>
    </row>
    <row r="56" spans="1:10" x14ac:dyDescent="0.25">
      <c r="A56" s="51"/>
      <c r="B56" s="51"/>
      <c r="C56" s="51"/>
      <c r="D56" s="51"/>
      <c r="E56" s="51"/>
      <c r="F56" s="51"/>
      <c r="G56" s="51"/>
      <c r="H56" s="51"/>
      <c r="I56" s="51"/>
      <c r="J56" s="51"/>
    </row>
    <row r="57" spans="1:10" x14ac:dyDescent="0.25">
      <c r="A57" s="51"/>
      <c r="B57" s="51"/>
      <c r="C57" s="51"/>
      <c r="D57" s="51"/>
      <c r="E57" s="51"/>
      <c r="F57" s="51"/>
      <c r="G57" s="51"/>
      <c r="H57" s="51"/>
      <c r="I57" s="51"/>
      <c r="J57" s="51"/>
    </row>
    <row r="58" spans="1:10" x14ac:dyDescent="0.25">
      <c r="A58" s="51"/>
      <c r="B58" s="51"/>
      <c r="C58" s="51"/>
      <c r="D58" s="51"/>
      <c r="E58" s="51"/>
      <c r="F58" s="51"/>
      <c r="G58" s="51"/>
      <c r="H58" s="51"/>
      <c r="I58" s="51"/>
      <c r="J58" s="51"/>
    </row>
    <row r="59" spans="1:10" x14ac:dyDescent="0.25">
      <c r="A59" s="51"/>
      <c r="B59" s="51"/>
      <c r="C59" s="51"/>
      <c r="D59" s="51"/>
      <c r="E59" s="51"/>
      <c r="F59" s="51"/>
      <c r="G59" s="51"/>
      <c r="H59" s="51"/>
      <c r="I59" s="51"/>
      <c r="J59" s="51"/>
    </row>
    <row r="60" spans="1:10" x14ac:dyDescent="0.25">
      <c r="A60" s="51"/>
      <c r="B60" s="51"/>
      <c r="C60" s="51"/>
      <c r="D60" s="51"/>
      <c r="E60" s="51"/>
      <c r="F60" s="51"/>
      <c r="G60" s="51"/>
      <c r="H60" s="51"/>
      <c r="I60" s="51"/>
      <c r="J60" s="51"/>
    </row>
    <row r="61" spans="1:10" x14ac:dyDescent="0.25">
      <c r="A61" s="51"/>
      <c r="B61" s="51"/>
      <c r="C61" s="51"/>
      <c r="D61" s="51"/>
      <c r="E61" s="51"/>
      <c r="F61" s="51"/>
      <c r="G61" s="51"/>
      <c r="H61" s="51"/>
      <c r="I61" s="51"/>
      <c r="J61" s="51"/>
    </row>
    <row r="62" spans="1:10" x14ac:dyDescent="0.25">
      <c r="A62" s="51"/>
      <c r="B62" s="51"/>
      <c r="C62" s="51"/>
      <c r="D62" s="51"/>
      <c r="E62" s="51"/>
      <c r="F62" s="51"/>
      <c r="G62" s="51"/>
      <c r="H62" s="51"/>
      <c r="I62" s="51"/>
      <c r="J62" s="51"/>
    </row>
    <row r="63" spans="1:10" x14ac:dyDescent="0.25">
      <c r="A63" s="51"/>
      <c r="B63" s="51"/>
      <c r="C63" s="51"/>
      <c r="D63" s="51"/>
      <c r="E63" s="51"/>
      <c r="F63" s="51"/>
      <c r="G63" s="51"/>
      <c r="H63" s="51"/>
      <c r="I63" s="51"/>
      <c r="J63" s="51"/>
    </row>
    <row r="64" spans="1:10" x14ac:dyDescent="0.25">
      <c r="A64" s="51"/>
      <c r="B64" s="51"/>
      <c r="C64" s="51"/>
      <c r="D64" s="51"/>
      <c r="E64" s="51"/>
      <c r="F64" s="51"/>
      <c r="G64" s="51"/>
      <c r="H64" s="51"/>
      <c r="I64" s="51"/>
      <c r="J64" s="51"/>
    </row>
    <row r="65" spans="1:10" x14ac:dyDescent="0.25">
      <c r="A65" s="51"/>
      <c r="B65" s="51"/>
      <c r="C65" s="51"/>
      <c r="D65" s="51"/>
      <c r="E65" s="51"/>
      <c r="F65" s="51"/>
      <c r="G65" s="51"/>
      <c r="H65" s="51"/>
      <c r="I65" s="51"/>
      <c r="J65" s="51"/>
    </row>
    <row r="66" spans="1:10" x14ac:dyDescent="0.25">
      <c r="A66" s="51"/>
      <c r="B66" s="51"/>
      <c r="C66" s="51"/>
      <c r="D66" s="51"/>
      <c r="E66" s="51"/>
      <c r="F66" s="51"/>
      <c r="G66" s="51"/>
      <c r="H66" s="51"/>
      <c r="I66" s="51"/>
      <c r="J66" s="51"/>
    </row>
    <row r="67" spans="1:10" x14ac:dyDescent="0.25">
      <c r="A67" s="51"/>
      <c r="B67" s="51"/>
      <c r="C67" s="51"/>
      <c r="D67" s="51"/>
      <c r="E67" s="51"/>
      <c r="F67" s="51"/>
      <c r="G67" s="51"/>
      <c r="H67" s="51"/>
      <c r="I67" s="51"/>
      <c r="J67" s="51"/>
    </row>
    <row r="68" spans="1:10" x14ac:dyDescent="0.25">
      <c r="A68" s="51"/>
      <c r="B68" s="51"/>
      <c r="C68" s="51"/>
      <c r="D68" s="51"/>
      <c r="E68" s="51"/>
      <c r="F68" s="51"/>
      <c r="G68" s="51"/>
      <c r="H68" s="51"/>
      <c r="I68" s="51"/>
      <c r="J68" s="51"/>
    </row>
    <row r="69" spans="1:10" x14ac:dyDescent="0.25">
      <c r="A69" s="51"/>
      <c r="B69" s="51"/>
      <c r="C69" s="51"/>
      <c r="D69" s="51"/>
      <c r="E69" s="51"/>
      <c r="F69" s="51"/>
      <c r="G69" s="51"/>
      <c r="H69" s="51"/>
      <c r="I69" s="51"/>
      <c r="J69" s="51"/>
    </row>
    <row r="70" spans="1:10" x14ac:dyDescent="0.25">
      <c r="A70" s="51"/>
      <c r="B70" s="51"/>
      <c r="C70" s="51"/>
      <c r="D70" s="51"/>
      <c r="E70" s="51"/>
      <c r="F70" s="51"/>
      <c r="G70" s="51"/>
      <c r="H70" s="51"/>
      <c r="I70" s="51"/>
      <c r="J70" s="51"/>
    </row>
    <row r="71" spans="1:10" x14ac:dyDescent="0.25">
      <c r="A71" s="51"/>
      <c r="B71" s="51"/>
      <c r="C71" s="51"/>
      <c r="D71" s="51"/>
      <c r="E71" s="51"/>
      <c r="F71" s="51"/>
      <c r="G71" s="51"/>
      <c r="H71" s="51"/>
      <c r="I71" s="51"/>
      <c r="J71" s="51"/>
    </row>
    <row r="72" spans="1:10" x14ac:dyDescent="0.25">
      <c r="A72" s="51"/>
      <c r="B72" s="51"/>
      <c r="C72" s="51"/>
      <c r="D72" s="51"/>
      <c r="E72" s="51"/>
      <c r="F72" s="51"/>
      <c r="G72" s="51"/>
      <c r="H72" s="51"/>
      <c r="I72" s="51"/>
      <c r="J72" s="51"/>
    </row>
    <row r="73" spans="1:10" x14ac:dyDescent="0.25">
      <c r="A73" s="51"/>
      <c r="B73" s="51"/>
      <c r="C73" s="51"/>
      <c r="D73" s="51"/>
      <c r="E73" s="51"/>
      <c r="F73" s="51"/>
      <c r="G73" s="51"/>
      <c r="H73" s="51"/>
      <c r="I73" s="51"/>
      <c r="J73" s="51"/>
    </row>
    <row r="74" spans="1:10" x14ac:dyDescent="0.25">
      <c r="A74" s="51"/>
      <c r="B74" s="51"/>
      <c r="C74" s="51"/>
      <c r="D74" s="51"/>
      <c r="E74" s="51"/>
      <c r="F74" s="51"/>
      <c r="G74" s="51"/>
      <c r="H74" s="51"/>
      <c r="I74" s="51"/>
      <c r="J74" s="51"/>
    </row>
    <row r="75" spans="1:10" x14ac:dyDescent="0.25">
      <c r="A75" s="51"/>
      <c r="B75" s="51"/>
      <c r="C75" s="51"/>
      <c r="D75" s="51"/>
      <c r="E75" s="51"/>
      <c r="F75" s="51"/>
      <c r="G75" s="51"/>
      <c r="H75" s="51"/>
      <c r="I75" s="51"/>
      <c r="J75" s="51"/>
    </row>
    <row r="76" spans="1:10" x14ac:dyDescent="0.25">
      <c r="A76" s="51"/>
      <c r="B76" s="51"/>
      <c r="C76" s="51"/>
      <c r="D76" s="51"/>
      <c r="E76" s="51"/>
      <c r="F76" s="51"/>
      <c r="G76" s="51"/>
      <c r="H76" s="51"/>
      <c r="I76" s="51"/>
      <c r="J76" s="51"/>
    </row>
    <row r="77" spans="1:10" x14ac:dyDescent="0.25">
      <c r="A77" s="51"/>
      <c r="B77" s="51"/>
      <c r="C77" s="51"/>
      <c r="D77" s="51"/>
      <c r="E77" s="51"/>
      <c r="F77" s="51"/>
      <c r="G77" s="51"/>
      <c r="H77" s="51"/>
      <c r="I77" s="51"/>
      <c r="J77" s="51"/>
    </row>
    <row r="78" spans="1:10" x14ac:dyDescent="0.25">
      <c r="A78" s="51"/>
      <c r="B78" s="51"/>
      <c r="C78" s="51"/>
      <c r="D78" s="51"/>
      <c r="E78" s="51"/>
      <c r="F78" s="51"/>
      <c r="G78" s="51"/>
      <c r="H78" s="51"/>
      <c r="I78" s="51"/>
      <c r="J78" s="51"/>
    </row>
    <row r="79" spans="1:10" x14ac:dyDescent="0.25">
      <c r="A79" s="51"/>
      <c r="B79" s="51"/>
      <c r="C79" s="51"/>
      <c r="D79" s="51"/>
      <c r="E79" s="51"/>
      <c r="F79" s="51"/>
      <c r="G79" s="51"/>
      <c r="H79" s="51"/>
      <c r="I79" s="51"/>
      <c r="J79" s="51"/>
    </row>
    <row r="80" spans="1:10" x14ac:dyDescent="0.25">
      <c r="A80" s="51"/>
      <c r="B80" s="51"/>
      <c r="C80" s="51"/>
      <c r="D80" s="51"/>
      <c r="E80" s="51"/>
      <c r="F80" s="51"/>
      <c r="G80" s="51"/>
      <c r="H80" s="51"/>
      <c r="I80" s="51"/>
      <c r="J80" s="51"/>
    </row>
    <row r="81" spans="1:10" x14ac:dyDescent="0.25">
      <c r="A81" s="51"/>
      <c r="B81" s="51"/>
      <c r="C81" s="51"/>
      <c r="D81" s="51"/>
      <c r="E81" s="51"/>
      <c r="F81" s="51"/>
      <c r="G81" s="51"/>
      <c r="H81" s="51"/>
      <c r="I81" s="51"/>
      <c r="J81" s="51"/>
    </row>
    <row r="82" spans="1:10" x14ac:dyDescent="0.25">
      <c r="A82" s="51"/>
      <c r="B82" s="51"/>
      <c r="C82" s="51"/>
      <c r="D82" s="51"/>
      <c r="E82" s="51"/>
      <c r="F82" s="51"/>
      <c r="G82" s="51"/>
      <c r="H82" s="51"/>
      <c r="I82" s="51"/>
      <c r="J82" s="51"/>
    </row>
    <row r="83" spans="1:10" x14ac:dyDescent="0.25">
      <c r="A83" s="51"/>
      <c r="B83" s="51"/>
      <c r="C83" s="51"/>
      <c r="D83" s="51"/>
      <c r="E83" s="51"/>
      <c r="F83" s="51"/>
      <c r="G83" s="51"/>
      <c r="H83" s="51"/>
      <c r="I83" s="51"/>
      <c r="J83" s="51"/>
    </row>
    <row r="84" spans="1:10" x14ac:dyDescent="0.25">
      <c r="A84" s="51"/>
      <c r="B84" s="51"/>
      <c r="C84" s="51"/>
      <c r="D84" s="51"/>
      <c r="E84" s="51"/>
      <c r="F84" s="51"/>
      <c r="G84" s="51"/>
      <c r="H84" s="51"/>
      <c r="I84" s="51"/>
      <c r="J84" s="51"/>
    </row>
    <row r="85" spans="1:10" x14ac:dyDescent="0.25">
      <c r="A85" s="51"/>
      <c r="B85" s="51"/>
      <c r="C85" s="51"/>
      <c r="D85" s="51"/>
      <c r="E85" s="51"/>
      <c r="F85" s="51"/>
      <c r="G85" s="51"/>
      <c r="H85" s="51"/>
      <c r="I85" s="51"/>
      <c r="J85" s="51"/>
    </row>
    <row r="86" spans="1:10" x14ac:dyDescent="0.25">
      <c r="A86" s="51"/>
      <c r="B86" s="51"/>
      <c r="C86" s="51"/>
      <c r="D86" s="51"/>
      <c r="E86" s="51"/>
      <c r="F86" s="51"/>
      <c r="G86" s="51"/>
      <c r="H86" s="51"/>
      <c r="I86" s="51"/>
      <c r="J86" s="51"/>
    </row>
    <row r="87" spans="1:10" x14ac:dyDescent="0.25">
      <c r="A87" s="51"/>
      <c r="B87" s="51"/>
      <c r="C87" s="51"/>
      <c r="D87" s="51"/>
      <c r="E87" s="51"/>
      <c r="F87" s="51"/>
      <c r="G87" s="51"/>
      <c r="H87" s="51"/>
      <c r="I87" s="51"/>
      <c r="J87" s="51"/>
    </row>
    <row r="88" spans="1:10" x14ac:dyDescent="0.25">
      <c r="A88" s="51"/>
      <c r="B88" s="51"/>
      <c r="C88" s="51"/>
      <c r="D88" s="51"/>
      <c r="E88" s="51"/>
      <c r="F88" s="51"/>
      <c r="G88" s="51"/>
      <c r="H88" s="51"/>
      <c r="I88" s="51"/>
      <c r="J88" s="51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51"/>
      <c r="B90" s="51"/>
      <c r="C90" s="51"/>
      <c r="D90" s="51"/>
      <c r="E90" s="51"/>
      <c r="F90" s="51"/>
      <c r="G90" s="51"/>
      <c r="H90" s="51"/>
      <c r="I90" s="51"/>
      <c r="J90" s="51"/>
    </row>
    <row r="91" spans="1:10" x14ac:dyDescent="0.25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x14ac:dyDescent="0.25">
      <c r="A92" s="51"/>
      <c r="B92" s="51"/>
      <c r="C92" s="51"/>
      <c r="D92" s="51"/>
      <c r="E92" s="51"/>
      <c r="F92" s="51"/>
      <c r="G92" s="51"/>
      <c r="H92" s="51"/>
      <c r="I92" s="51"/>
      <c r="J92" s="51"/>
    </row>
    <row r="93" spans="1:10" x14ac:dyDescent="0.25">
      <c r="A93" s="51"/>
      <c r="B93" s="51"/>
      <c r="C93" s="51"/>
      <c r="D93" s="51"/>
      <c r="E93" s="51"/>
      <c r="F93" s="51"/>
      <c r="G93" s="51"/>
      <c r="H93" s="51"/>
      <c r="I93" s="51"/>
      <c r="J93" s="51"/>
    </row>
    <row r="94" spans="1:10" x14ac:dyDescent="0.25">
      <c r="A94" s="51"/>
      <c r="B94" s="51"/>
      <c r="C94" s="51"/>
      <c r="D94" s="51"/>
      <c r="E94" s="51"/>
      <c r="F94" s="51"/>
      <c r="G94" s="51"/>
      <c r="H94" s="51"/>
      <c r="I94" s="51"/>
      <c r="J94" s="51"/>
    </row>
    <row r="95" spans="1:10" x14ac:dyDescent="0.25">
      <c r="A95" s="51"/>
      <c r="B95" s="51"/>
      <c r="C95" s="51"/>
      <c r="D95" s="51"/>
      <c r="E95" s="51"/>
      <c r="F95" s="51"/>
      <c r="G95" s="51"/>
      <c r="H95" s="51"/>
      <c r="I95" s="51"/>
      <c r="J95" s="51"/>
    </row>
    <row r="96" spans="1:10" x14ac:dyDescent="0.25">
      <c r="A96" s="51"/>
      <c r="B96" s="51"/>
      <c r="C96" s="51"/>
      <c r="D96" s="51"/>
      <c r="E96" s="51"/>
      <c r="F96" s="51"/>
      <c r="G96" s="51"/>
      <c r="H96" s="51"/>
      <c r="I96" s="51"/>
      <c r="J96" s="51"/>
    </row>
    <row r="97" spans="1:10" x14ac:dyDescent="0.25">
      <c r="A97" s="51"/>
      <c r="B97" s="51"/>
      <c r="C97" s="51"/>
      <c r="D97" s="51"/>
      <c r="E97" s="51"/>
      <c r="F97" s="51"/>
      <c r="G97" s="51"/>
      <c r="H97" s="51"/>
      <c r="I97" s="51"/>
      <c r="J97" s="51"/>
    </row>
    <row r="98" spans="1:10" x14ac:dyDescent="0.25">
      <c r="A98" s="51"/>
      <c r="B98" s="51"/>
      <c r="C98" s="51"/>
      <c r="D98" s="51"/>
      <c r="E98" s="51"/>
      <c r="F98" s="51"/>
      <c r="G98" s="51"/>
      <c r="H98" s="51"/>
      <c r="I98" s="51"/>
      <c r="J98" s="51"/>
    </row>
    <row r="99" spans="1:10" x14ac:dyDescent="0.25">
      <c r="A99" s="51"/>
      <c r="B99" s="51"/>
      <c r="C99" s="51"/>
      <c r="D99" s="51"/>
      <c r="E99" s="51"/>
      <c r="F99" s="51"/>
      <c r="G99" s="51"/>
      <c r="H99" s="51"/>
      <c r="I99" s="51"/>
      <c r="J99" s="51"/>
    </row>
    <row r="100" spans="1:10" x14ac:dyDescent="0.25">
      <c r="A100" s="51"/>
      <c r="B100" s="51"/>
      <c r="C100" s="51"/>
      <c r="D100" s="51"/>
      <c r="E100" s="51"/>
      <c r="F100" s="51"/>
      <c r="G100" s="51"/>
      <c r="H100" s="51"/>
      <c r="I100" s="51"/>
      <c r="J100" s="51"/>
    </row>
    <row r="101" spans="1:10" x14ac:dyDescent="0.25">
      <c r="A101" s="51"/>
      <c r="B101" s="51"/>
      <c r="C101" s="51"/>
      <c r="D101" s="51"/>
      <c r="E101" s="51"/>
      <c r="F101" s="51"/>
      <c r="G101" s="51"/>
      <c r="H101" s="51"/>
      <c r="I101" s="51"/>
      <c r="J101" s="51"/>
    </row>
    <row r="102" spans="1:10" x14ac:dyDescent="0.25">
      <c r="A102" s="51"/>
      <c r="B102" s="51"/>
      <c r="C102" s="51"/>
      <c r="D102" s="51"/>
      <c r="E102" s="51"/>
      <c r="F102" s="51"/>
      <c r="G102" s="51"/>
      <c r="H102" s="51"/>
      <c r="I102" s="51"/>
      <c r="J102" s="51"/>
    </row>
    <row r="103" spans="1:10" x14ac:dyDescent="0.25">
      <c r="A103" s="51"/>
      <c r="B103" s="51"/>
      <c r="C103" s="51"/>
      <c r="D103" s="51"/>
      <c r="E103" s="51"/>
      <c r="F103" s="51"/>
      <c r="G103" s="51"/>
      <c r="H103" s="51"/>
      <c r="I103" s="51"/>
      <c r="J103" s="51"/>
    </row>
    <row r="104" spans="1:10" x14ac:dyDescent="0.25">
      <c r="A104" s="51"/>
      <c r="B104" s="51"/>
      <c r="C104" s="51"/>
      <c r="D104" s="51"/>
      <c r="E104" s="51"/>
      <c r="F104" s="51"/>
      <c r="G104" s="51"/>
      <c r="H104" s="51"/>
      <c r="I104" s="51"/>
      <c r="J104" s="51"/>
    </row>
    <row r="105" spans="1:10" x14ac:dyDescent="0.25">
      <c r="A105" s="51"/>
      <c r="B105" s="51"/>
      <c r="C105" s="51"/>
      <c r="D105" s="51"/>
      <c r="E105" s="51"/>
      <c r="F105" s="51"/>
      <c r="G105" s="51"/>
      <c r="H105" s="51"/>
      <c r="I105" s="51"/>
      <c r="J105" s="51"/>
    </row>
    <row r="106" spans="1:10" x14ac:dyDescent="0.25">
      <c r="A106" s="51"/>
      <c r="B106" s="51"/>
      <c r="C106" s="51"/>
      <c r="D106" s="51"/>
      <c r="E106" s="51"/>
      <c r="F106" s="51"/>
      <c r="G106" s="51"/>
      <c r="H106" s="51"/>
      <c r="I106" s="51"/>
      <c r="J106" s="51"/>
    </row>
    <row r="107" spans="1:10" x14ac:dyDescent="0.25">
      <c r="A107" s="51"/>
      <c r="B107" s="51"/>
      <c r="C107" s="51"/>
      <c r="D107" s="51"/>
      <c r="E107" s="51"/>
      <c r="F107" s="51"/>
      <c r="G107" s="51"/>
      <c r="H107" s="51"/>
      <c r="I107" s="51"/>
      <c r="J107" s="51"/>
    </row>
    <row r="108" spans="1:10" x14ac:dyDescent="0.25">
      <c r="A108" s="51"/>
      <c r="B108" s="51"/>
      <c r="C108" s="51"/>
      <c r="D108" s="51"/>
      <c r="E108" s="51"/>
      <c r="F108" s="51"/>
      <c r="G108" s="51"/>
      <c r="H108" s="51"/>
      <c r="I108" s="51"/>
      <c r="J108" s="51"/>
    </row>
    <row r="109" spans="1:10" x14ac:dyDescent="0.25">
      <c r="A109" s="51"/>
      <c r="B109" s="51"/>
      <c r="C109" s="51"/>
      <c r="D109" s="51"/>
      <c r="E109" s="51"/>
      <c r="F109" s="51"/>
      <c r="G109" s="51"/>
      <c r="H109" s="51"/>
      <c r="I109" s="51"/>
      <c r="J109" s="51"/>
    </row>
    <row r="110" spans="1:10" x14ac:dyDescent="0.25">
      <c r="A110" s="51"/>
      <c r="B110" s="51"/>
      <c r="C110" s="51"/>
      <c r="D110" s="51"/>
      <c r="E110" s="51"/>
      <c r="F110" s="51"/>
      <c r="G110" s="51"/>
      <c r="H110" s="51"/>
      <c r="I110" s="51"/>
      <c r="J110" s="51"/>
    </row>
    <row r="111" spans="1:10" x14ac:dyDescent="0.25">
      <c r="A111" s="51"/>
      <c r="B111" s="51"/>
      <c r="C111" s="51"/>
      <c r="D111" s="51"/>
      <c r="E111" s="51"/>
      <c r="F111" s="51"/>
      <c r="G111" s="51"/>
      <c r="H111" s="51"/>
      <c r="I111" s="51"/>
      <c r="J111" s="51"/>
    </row>
    <row r="112" spans="1:10" x14ac:dyDescent="0.25">
      <c r="A112" s="51"/>
      <c r="B112" s="51"/>
      <c r="C112" s="51"/>
      <c r="D112" s="51"/>
      <c r="E112" s="51"/>
      <c r="F112" s="51"/>
      <c r="G112" s="51"/>
      <c r="H112" s="51"/>
      <c r="I112" s="51"/>
      <c r="J112" s="51"/>
    </row>
    <row r="113" spans="1:10" x14ac:dyDescent="0.25">
      <c r="A113" s="51"/>
      <c r="B113" s="51"/>
      <c r="C113" s="51"/>
      <c r="D113" s="51"/>
      <c r="E113" s="51"/>
      <c r="F113" s="51"/>
      <c r="G113" s="51"/>
      <c r="H113" s="51"/>
      <c r="I113" s="51"/>
      <c r="J113" s="51"/>
    </row>
    <row r="114" spans="1:10" x14ac:dyDescent="0.25">
      <c r="A114" s="51"/>
      <c r="B114" s="51"/>
      <c r="C114" s="51"/>
      <c r="D114" s="51"/>
      <c r="E114" s="51"/>
      <c r="F114" s="51"/>
      <c r="G114" s="51"/>
      <c r="H114" s="51"/>
      <c r="I114" s="51"/>
      <c r="J114" s="51"/>
    </row>
    <row r="115" spans="1:10" x14ac:dyDescent="0.25">
      <c r="A115" s="51"/>
      <c r="B115" s="51"/>
      <c r="C115" s="51"/>
      <c r="D115" s="51"/>
      <c r="E115" s="51"/>
      <c r="F115" s="51"/>
      <c r="G115" s="51"/>
      <c r="H115" s="51"/>
      <c r="I115" s="51"/>
      <c r="J115" s="51"/>
    </row>
    <row r="116" spans="1:10" x14ac:dyDescent="0.25">
      <c r="A116" s="51"/>
      <c r="B116" s="51"/>
      <c r="C116" s="51"/>
      <c r="D116" s="51"/>
      <c r="E116" s="51"/>
      <c r="F116" s="51"/>
      <c r="G116" s="51"/>
      <c r="H116" s="51"/>
      <c r="I116" s="51"/>
      <c r="J116" s="51"/>
    </row>
    <row r="117" spans="1:10" x14ac:dyDescent="0.25">
      <c r="A117" s="51"/>
      <c r="B117" s="51"/>
      <c r="C117" s="51"/>
      <c r="D117" s="51"/>
      <c r="E117" s="51"/>
      <c r="F117" s="51"/>
      <c r="G117" s="51"/>
      <c r="H117" s="51"/>
      <c r="I117" s="51"/>
      <c r="J117" s="51"/>
    </row>
    <row r="118" spans="1:10" x14ac:dyDescent="0.25">
      <c r="A118" s="51"/>
      <c r="B118" s="51"/>
      <c r="C118" s="51"/>
      <c r="D118" s="51"/>
      <c r="E118" s="51"/>
      <c r="F118" s="51"/>
      <c r="G118" s="51"/>
      <c r="H118" s="51"/>
      <c r="I118" s="51"/>
      <c r="J118" s="51"/>
    </row>
    <row r="119" spans="1:10" x14ac:dyDescent="0.25">
      <c r="A119" s="51"/>
      <c r="B119" s="51"/>
      <c r="C119" s="51"/>
      <c r="D119" s="51"/>
      <c r="E119" s="51"/>
      <c r="F119" s="51"/>
      <c r="G119" s="51"/>
      <c r="H119" s="51"/>
      <c r="I119" s="51"/>
      <c r="J119" s="51"/>
    </row>
    <row r="120" spans="1:10" x14ac:dyDescent="0.25">
      <c r="A120" s="51"/>
      <c r="B120" s="51"/>
      <c r="C120" s="51"/>
      <c r="D120" s="51"/>
      <c r="E120" s="51"/>
      <c r="F120" s="51"/>
      <c r="G120" s="51"/>
      <c r="H120" s="51"/>
      <c r="I120" s="51"/>
      <c r="J120" s="51"/>
    </row>
    <row r="121" spans="1:10" x14ac:dyDescent="0.25">
      <c r="A121" s="51"/>
      <c r="B121" s="51"/>
      <c r="C121" s="51"/>
      <c r="D121" s="51"/>
      <c r="E121" s="51"/>
      <c r="F121" s="51"/>
      <c r="G121" s="51"/>
      <c r="H121" s="51"/>
      <c r="I121" s="51"/>
      <c r="J121" s="51"/>
    </row>
    <row r="122" spans="1:10" x14ac:dyDescent="0.25">
      <c r="A122" s="51"/>
      <c r="B122" s="51"/>
      <c r="C122" s="51"/>
      <c r="D122" s="51"/>
      <c r="E122" s="51"/>
      <c r="F122" s="51"/>
      <c r="G122" s="51"/>
      <c r="H122" s="51"/>
      <c r="I122" s="51"/>
      <c r="J122" s="51"/>
    </row>
    <row r="123" spans="1:10" x14ac:dyDescent="0.25">
      <c r="A123" s="51"/>
      <c r="B123" s="51"/>
      <c r="C123" s="51"/>
      <c r="D123" s="51"/>
      <c r="E123" s="51"/>
      <c r="F123" s="51"/>
      <c r="G123" s="51"/>
      <c r="H123" s="51"/>
      <c r="I123" s="51"/>
      <c r="J123" s="51"/>
    </row>
    <row r="124" spans="1:10" x14ac:dyDescent="0.25">
      <c r="A124" s="51"/>
      <c r="B124" s="51"/>
      <c r="C124" s="51"/>
      <c r="D124" s="51"/>
      <c r="E124" s="51"/>
      <c r="F124" s="51"/>
      <c r="G124" s="51"/>
      <c r="H124" s="51"/>
      <c r="I124" s="51"/>
      <c r="J124" s="51"/>
    </row>
    <row r="125" spans="1:10" x14ac:dyDescent="0.25">
      <c r="A125" s="51"/>
      <c r="B125" s="51"/>
      <c r="C125" s="51"/>
      <c r="D125" s="51"/>
      <c r="E125" s="51"/>
      <c r="F125" s="51"/>
      <c r="G125" s="51"/>
      <c r="H125" s="51"/>
      <c r="I125" s="51"/>
      <c r="J125" s="51"/>
    </row>
    <row r="126" spans="1:10" x14ac:dyDescent="0.25">
      <c r="A126" s="51"/>
      <c r="B126" s="51"/>
      <c r="C126" s="51"/>
      <c r="D126" s="51"/>
      <c r="E126" s="51"/>
      <c r="F126" s="51"/>
      <c r="G126" s="51"/>
      <c r="H126" s="51"/>
      <c r="I126" s="51"/>
      <c r="J126" s="51"/>
    </row>
    <row r="127" spans="1:10" x14ac:dyDescent="0.25">
      <c r="A127" s="51"/>
      <c r="B127" s="51"/>
      <c r="C127" s="51"/>
      <c r="D127" s="51"/>
      <c r="E127" s="51"/>
      <c r="F127" s="51"/>
      <c r="G127" s="51"/>
      <c r="H127" s="51"/>
      <c r="I127" s="51"/>
      <c r="J127" s="51"/>
    </row>
    <row r="128" spans="1:10" x14ac:dyDescent="0.25">
      <c r="A128" s="51"/>
      <c r="B128" s="51"/>
      <c r="C128" s="51"/>
      <c r="D128" s="51"/>
      <c r="E128" s="51"/>
      <c r="F128" s="51"/>
      <c r="G128" s="51"/>
      <c r="H128" s="51"/>
      <c r="I128" s="51"/>
      <c r="J128" s="51"/>
    </row>
    <row r="129" spans="1:10" x14ac:dyDescent="0.25">
      <c r="A129" s="51"/>
      <c r="B129" s="51"/>
      <c r="C129" s="51"/>
      <c r="D129" s="51"/>
      <c r="E129" s="51"/>
      <c r="F129" s="51"/>
      <c r="G129" s="51"/>
      <c r="H129" s="51"/>
      <c r="I129" s="51"/>
      <c r="J129" s="51"/>
    </row>
    <row r="130" spans="1:10" x14ac:dyDescent="0.25">
      <c r="A130" s="51"/>
      <c r="B130" s="51"/>
      <c r="C130" s="51"/>
      <c r="D130" s="51"/>
      <c r="E130" s="51"/>
      <c r="F130" s="51"/>
      <c r="G130" s="51"/>
      <c r="H130" s="51"/>
      <c r="I130" s="51"/>
      <c r="J130" s="51"/>
    </row>
    <row r="131" spans="1:10" x14ac:dyDescent="0.25">
      <c r="A131" s="51"/>
      <c r="B131" s="51"/>
      <c r="C131" s="51"/>
      <c r="D131" s="51"/>
      <c r="E131" s="51"/>
      <c r="F131" s="51"/>
      <c r="G131" s="51"/>
      <c r="H131" s="51"/>
      <c r="I131" s="51"/>
      <c r="J131" s="51"/>
    </row>
    <row r="132" spans="1:10" x14ac:dyDescent="0.25">
      <c r="A132" s="51"/>
      <c r="B132" s="51"/>
      <c r="C132" s="51"/>
      <c r="D132" s="51"/>
      <c r="E132" s="51"/>
      <c r="F132" s="51"/>
      <c r="G132" s="51"/>
      <c r="H132" s="51"/>
      <c r="I132" s="51"/>
      <c r="J132" s="51"/>
    </row>
    <row r="133" spans="1:10" x14ac:dyDescent="0.25">
      <c r="A133" s="51"/>
      <c r="B133" s="51"/>
      <c r="C133" s="51"/>
      <c r="D133" s="51"/>
      <c r="E133" s="51"/>
      <c r="F133" s="51"/>
      <c r="G133" s="51"/>
      <c r="H133" s="51"/>
      <c r="I133" s="51"/>
      <c r="J133" s="51"/>
    </row>
    <row r="134" spans="1:10" x14ac:dyDescent="0.25">
      <c r="A134" s="51"/>
      <c r="B134" s="51"/>
      <c r="C134" s="51"/>
      <c r="D134" s="51"/>
      <c r="E134" s="51"/>
      <c r="F134" s="51"/>
      <c r="G134" s="51"/>
      <c r="H134" s="51"/>
      <c r="I134" s="51"/>
      <c r="J134" s="51"/>
    </row>
    <row r="135" spans="1:10" x14ac:dyDescent="0.25">
      <c r="A135" s="51"/>
      <c r="B135" s="51"/>
      <c r="C135" s="51"/>
      <c r="D135" s="51"/>
      <c r="E135" s="51"/>
      <c r="F135" s="51"/>
      <c r="G135" s="51"/>
      <c r="H135" s="51"/>
      <c r="I135" s="51"/>
      <c r="J135" s="51"/>
    </row>
    <row r="136" spans="1:10" x14ac:dyDescent="0.25">
      <c r="A136" s="51"/>
      <c r="B136" s="51"/>
      <c r="C136" s="51"/>
      <c r="D136" s="51"/>
      <c r="E136" s="51"/>
      <c r="F136" s="51"/>
      <c r="G136" s="51"/>
      <c r="H136" s="51"/>
      <c r="I136" s="51"/>
      <c r="J136" s="51"/>
    </row>
    <row r="137" spans="1:10" x14ac:dyDescent="0.25">
      <c r="A137" s="51"/>
      <c r="B137" s="51"/>
      <c r="C137" s="51"/>
      <c r="D137" s="51"/>
      <c r="E137" s="51"/>
      <c r="F137" s="51"/>
      <c r="G137" s="51"/>
      <c r="H137" s="51"/>
      <c r="I137" s="51"/>
      <c r="J137" s="51"/>
    </row>
    <row r="138" spans="1:10" x14ac:dyDescent="0.25">
      <c r="A138" s="51"/>
      <c r="B138" s="51"/>
      <c r="C138" s="51"/>
      <c r="D138" s="51"/>
      <c r="E138" s="51"/>
      <c r="F138" s="51"/>
      <c r="G138" s="51"/>
      <c r="H138" s="51"/>
      <c r="I138" s="51"/>
      <c r="J138" s="51"/>
    </row>
    <row r="139" spans="1:10" x14ac:dyDescent="0.25">
      <c r="A139" s="51"/>
      <c r="B139" s="51"/>
      <c r="C139" s="51"/>
      <c r="D139" s="51"/>
      <c r="E139" s="51"/>
      <c r="F139" s="51"/>
      <c r="G139" s="51"/>
      <c r="H139" s="51"/>
      <c r="I139" s="51"/>
      <c r="J139" s="51"/>
    </row>
    <row r="140" spans="1:10" x14ac:dyDescent="0.25">
      <c r="A140" s="51"/>
      <c r="B140" s="51"/>
      <c r="C140" s="51"/>
      <c r="D140" s="51"/>
      <c r="E140" s="51"/>
      <c r="F140" s="51"/>
      <c r="G140" s="51"/>
      <c r="H140" s="51"/>
      <c r="I140" s="51"/>
      <c r="J140" s="51"/>
    </row>
    <row r="141" spans="1:10" x14ac:dyDescent="0.25">
      <c r="A141" s="51"/>
      <c r="B141" s="51"/>
      <c r="C141" s="51"/>
      <c r="D141" s="51"/>
      <c r="E141" s="51"/>
      <c r="F141" s="51"/>
      <c r="G141" s="51"/>
      <c r="H141" s="51"/>
      <c r="I141" s="51"/>
      <c r="J141" s="51"/>
    </row>
    <row r="142" spans="1:10" x14ac:dyDescent="0.25">
      <c r="A142" s="51"/>
      <c r="B142" s="51"/>
      <c r="C142" s="51"/>
      <c r="D142" s="51"/>
      <c r="E142" s="51"/>
      <c r="F142" s="51"/>
      <c r="G142" s="51"/>
      <c r="H142" s="51"/>
      <c r="I142" s="51"/>
      <c r="J142" s="51"/>
    </row>
    <row r="143" spans="1:10" x14ac:dyDescent="0.25">
      <c r="A143" s="51"/>
      <c r="B143" s="51"/>
      <c r="C143" s="51"/>
      <c r="D143" s="51"/>
      <c r="E143" s="51"/>
      <c r="F143" s="51"/>
      <c r="G143" s="51"/>
      <c r="H143" s="51"/>
      <c r="I143" s="51"/>
      <c r="J143" s="51"/>
    </row>
    <row r="144" spans="1:10" x14ac:dyDescent="0.25">
      <c r="A144" s="51"/>
      <c r="B144" s="51"/>
      <c r="C144" s="51"/>
      <c r="D144" s="51"/>
      <c r="E144" s="51"/>
      <c r="F144" s="51"/>
      <c r="G144" s="51"/>
      <c r="H144" s="51"/>
      <c r="I144" s="51"/>
      <c r="J144" s="51"/>
    </row>
    <row r="145" spans="1:10" x14ac:dyDescent="0.25">
      <c r="A145" s="51"/>
      <c r="B145" s="51"/>
      <c r="C145" s="51"/>
      <c r="D145" s="51"/>
      <c r="E145" s="51"/>
      <c r="F145" s="51"/>
      <c r="G145" s="51"/>
      <c r="H145" s="51"/>
      <c r="I145" s="51"/>
      <c r="J145" s="51"/>
    </row>
    <row r="146" spans="1:10" x14ac:dyDescent="0.25">
      <c r="A146" s="51"/>
      <c r="B146" s="51"/>
      <c r="C146" s="51"/>
      <c r="D146" s="51"/>
      <c r="E146" s="51"/>
      <c r="F146" s="51"/>
      <c r="G146" s="51"/>
      <c r="H146" s="51"/>
      <c r="I146" s="51"/>
      <c r="J146" s="51"/>
    </row>
    <row r="147" spans="1:10" x14ac:dyDescent="0.25">
      <c r="A147" s="51"/>
      <c r="B147" s="51"/>
      <c r="C147" s="51"/>
      <c r="D147" s="51"/>
      <c r="E147" s="51"/>
      <c r="F147" s="51"/>
      <c r="G147" s="51"/>
      <c r="H147" s="51"/>
      <c r="I147" s="51"/>
      <c r="J147" s="51"/>
    </row>
    <row r="148" spans="1:10" x14ac:dyDescent="0.25">
      <c r="A148" s="51"/>
      <c r="B148" s="51"/>
      <c r="C148" s="51"/>
      <c r="D148" s="51"/>
      <c r="E148" s="51"/>
      <c r="F148" s="51"/>
      <c r="G148" s="51"/>
      <c r="H148" s="51"/>
      <c r="I148" s="51"/>
      <c r="J148" s="51"/>
    </row>
    <row r="149" spans="1:10" x14ac:dyDescent="0.25">
      <c r="A149" s="51"/>
      <c r="B149" s="51"/>
      <c r="C149" s="51"/>
      <c r="D149" s="51"/>
      <c r="E149" s="51"/>
      <c r="F149" s="51"/>
      <c r="G149" s="51"/>
      <c r="H149" s="51"/>
      <c r="I149" s="51"/>
      <c r="J149" s="51"/>
    </row>
    <row r="150" spans="1:10" x14ac:dyDescent="0.25">
      <c r="A150" s="51"/>
      <c r="B150" s="51"/>
      <c r="C150" s="51"/>
      <c r="D150" s="51"/>
      <c r="E150" s="51"/>
      <c r="F150" s="51"/>
      <c r="G150" s="51"/>
      <c r="H150" s="51"/>
      <c r="I150" s="51"/>
      <c r="J150" s="51"/>
    </row>
    <row r="151" spans="1:10" x14ac:dyDescent="0.25">
      <c r="A151" s="51"/>
      <c r="B151" s="51"/>
      <c r="C151" s="51"/>
      <c r="D151" s="51"/>
      <c r="E151" s="51"/>
      <c r="F151" s="51"/>
      <c r="G151" s="51"/>
      <c r="H151" s="51"/>
      <c r="I151" s="51"/>
      <c r="J151" s="51"/>
    </row>
    <row r="152" spans="1:10" x14ac:dyDescent="0.25">
      <c r="A152" s="51"/>
      <c r="B152" s="51"/>
      <c r="C152" s="51"/>
      <c r="D152" s="51"/>
      <c r="E152" s="51"/>
      <c r="F152" s="51"/>
      <c r="G152" s="51"/>
      <c r="H152" s="51"/>
      <c r="I152" s="51"/>
      <c r="J152" s="51"/>
    </row>
    <row r="153" spans="1:10" x14ac:dyDescent="0.25">
      <c r="A153" s="51"/>
      <c r="B153" s="51"/>
      <c r="C153" s="51"/>
      <c r="D153" s="51"/>
      <c r="E153" s="51"/>
      <c r="F153" s="51"/>
      <c r="G153" s="51"/>
      <c r="H153" s="51"/>
      <c r="I153" s="51"/>
      <c r="J153" s="51"/>
    </row>
    <row r="154" spans="1:10" x14ac:dyDescent="0.25">
      <c r="A154" s="51"/>
      <c r="B154" s="51"/>
      <c r="C154" s="51"/>
      <c r="D154" s="51"/>
      <c r="E154" s="51"/>
      <c r="F154" s="51"/>
      <c r="G154" s="51"/>
      <c r="H154" s="51"/>
      <c r="I154" s="51"/>
      <c r="J154" s="51"/>
    </row>
    <row r="155" spans="1:10" x14ac:dyDescent="0.25">
      <c r="A155" s="51"/>
      <c r="B155" s="51"/>
      <c r="C155" s="51"/>
      <c r="D155" s="51"/>
      <c r="E155" s="51"/>
      <c r="F155" s="51"/>
      <c r="G155" s="51"/>
      <c r="H155" s="51"/>
      <c r="I155" s="51"/>
      <c r="J155" s="51"/>
    </row>
    <row r="156" spans="1:10" x14ac:dyDescent="0.25">
      <c r="A156" s="51"/>
      <c r="B156" s="51"/>
      <c r="C156" s="51"/>
      <c r="D156" s="51"/>
      <c r="E156" s="51"/>
      <c r="F156" s="51"/>
      <c r="G156" s="51"/>
      <c r="H156" s="51"/>
      <c r="I156" s="51"/>
      <c r="J156" s="51"/>
    </row>
    <row r="157" spans="1:10" x14ac:dyDescent="0.25">
      <c r="A157" s="51"/>
      <c r="B157" s="51"/>
      <c r="C157" s="51"/>
      <c r="D157" s="51"/>
      <c r="E157" s="51"/>
      <c r="F157" s="51"/>
      <c r="G157" s="51"/>
      <c r="H157" s="51"/>
      <c r="I157" s="51"/>
      <c r="J157" s="51"/>
    </row>
    <row r="158" spans="1:10" x14ac:dyDescent="0.25">
      <c r="A158" s="51"/>
      <c r="B158" s="51"/>
      <c r="C158" s="51"/>
      <c r="D158" s="51"/>
      <c r="E158" s="51"/>
      <c r="F158" s="51"/>
      <c r="G158" s="51"/>
      <c r="H158" s="51"/>
      <c r="I158" s="51"/>
      <c r="J158" s="51"/>
    </row>
    <row r="159" spans="1:10" x14ac:dyDescent="0.25">
      <c r="A159" s="51"/>
      <c r="B159" s="51"/>
      <c r="C159" s="51"/>
      <c r="D159" s="51"/>
      <c r="E159" s="51"/>
      <c r="F159" s="51"/>
      <c r="G159" s="51"/>
      <c r="H159" s="51"/>
      <c r="I159" s="51"/>
      <c r="J159" s="51"/>
    </row>
    <row r="160" spans="1:10" x14ac:dyDescent="0.25">
      <c r="A160" s="51"/>
      <c r="B160" s="51"/>
      <c r="C160" s="51"/>
      <c r="D160" s="51"/>
      <c r="E160" s="51"/>
      <c r="F160" s="51"/>
      <c r="G160" s="51"/>
      <c r="H160" s="51"/>
      <c r="I160" s="51"/>
      <c r="J160" s="51"/>
    </row>
    <row r="161" spans="1:10" x14ac:dyDescent="0.25">
      <c r="A161" s="51"/>
      <c r="B161" s="51"/>
      <c r="C161" s="51"/>
      <c r="D161" s="51"/>
      <c r="E161" s="51"/>
      <c r="F161" s="51"/>
      <c r="G161" s="51"/>
      <c r="H161" s="51"/>
      <c r="I161" s="51"/>
      <c r="J161" s="51"/>
    </row>
    <row r="162" spans="1:10" x14ac:dyDescent="0.25">
      <c r="A162" s="51"/>
      <c r="B162" s="51"/>
      <c r="C162" s="51"/>
      <c r="D162" s="51"/>
      <c r="E162" s="51"/>
      <c r="F162" s="51"/>
      <c r="G162" s="51"/>
      <c r="H162" s="51"/>
      <c r="I162" s="51"/>
      <c r="J162" s="51"/>
    </row>
    <row r="163" spans="1:10" x14ac:dyDescent="0.25">
      <c r="A163" s="51"/>
      <c r="B163" s="51"/>
      <c r="C163" s="51"/>
      <c r="D163" s="51"/>
      <c r="E163" s="51"/>
      <c r="F163" s="51"/>
      <c r="G163" s="51"/>
      <c r="H163" s="51"/>
      <c r="I163" s="51"/>
      <c r="J163" s="51"/>
    </row>
    <row r="164" spans="1:10" x14ac:dyDescent="0.25">
      <c r="A164" s="51"/>
      <c r="B164" s="51"/>
      <c r="C164" s="51"/>
      <c r="D164" s="51"/>
      <c r="E164" s="51"/>
      <c r="F164" s="51"/>
      <c r="G164" s="51"/>
      <c r="H164" s="51"/>
      <c r="I164" s="51"/>
      <c r="J164" s="51"/>
    </row>
    <row r="165" spans="1:10" x14ac:dyDescent="0.25">
      <c r="A165" s="51"/>
      <c r="B165" s="51"/>
      <c r="C165" s="51"/>
      <c r="D165" s="51"/>
      <c r="E165" s="51"/>
      <c r="F165" s="51"/>
      <c r="G165" s="51"/>
      <c r="H165" s="51"/>
      <c r="I165" s="51"/>
      <c r="J165" s="51"/>
    </row>
    <row r="166" spans="1:10" x14ac:dyDescent="0.25">
      <c r="A166" s="51"/>
      <c r="B166" s="51"/>
      <c r="C166" s="51"/>
      <c r="D166" s="51"/>
      <c r="E166" s="51"/>
      <c r="F166" s="51"/>
      <c r="G166" s="51"/>
      <c r="H166" s="51"/>
      <c r="I166" s="51"/>
      <c r="J166" s="51"/>
    </row>
    <row r="167" spans="1:10" x14ac:dyDescent="0.25">
      <c r="A167" s="51"/>
      <c r="B167" s="51"/>
      <c r="C167" s="51"/>
      <c r="D167" s="51"/>
      <c r="E167" s="51"/>
      <c r="F167" s="51"/>
      <c r="G167" s="51"/>
      <c r="H167" s="51"/>
      <c r="I167" s="51"/>
      <c r="J167" s="51"/>
    </row>
    <row r="168" spans="1:10" x14ac:dyDescent="0.25">
      <c r="A168" s="51"/>
      <c r="B168" s="51"/>
      <c r="C168" s="51"/>
      <c r="D168" s="51"/>
      <c r="E168" s="51"/>
      <c r="F168" s="51"/>
      <c r="G168" s="51"/>
      <c r="H168" s="51"/>
      <c r="I168" s="51"/>
      <c r="J168" s="51"/>
    </row>
    <row r="169" spans="1:10" x14ac:dyDescent="0.25">
      <c r="A169" s="51"/>
      <c r="B169" s="51"/>
      <c r="C169" s="51"/>
      <c r="D169" s="51"/>
      <c r="E169" s="51"/>
      <c r="F169" s="51"/>
      <c r="G169" s="51"/>
      <c r="H169" s="51"/>
      <c r="I169" s="51"/>
      <c r="J169" s="51"/>
    </row>
    <row r="170" spans="1:10" x14ac:dyDescent="0.25">
      <c r="A170" s="51"/>
      <c r="B170" s="51"/>
      <c r="C170" s="51"/>
      <c r="D170" s="51"/>
      <c r="E170" s="51"/>
      <c r="F170" s="51"/>
      <c r="G170" s="51"/>
      <c r="H170" s="51"/>
      <c r="I170" s="51"/>
      <c r="J170" s="51"/>
    </row>
    <row r="171" spans="1:10" x14ac:dyDescent="0.25">
      <c r="A171" s="51"/>
      <c r="B171" s="51"/>
      <c r="C171" s="51"/>
      <c r="D171" s="51"/>
      <c r="E171" s="51"/>
      <c r="F171" s="51"/>
      <c r="G171" s="51"/>
      <c r="H171" s="51"/>
      <c r="I171" s="51"/>
      <c r="J171" s="51"/>
    </row>
    <row r="172" spans="1:10" x14ac:dyDescent="0.25">
      <c r="A172" s="51"/>
      <c r="B172" s="51"/>
      <c r="C172" s="51"/>
      <c r="D172" s="51"/>
      <c r="E172" s="51"/>
      <c r="F172" s="51"/>
      <c r="G172" s="51"/>
      <c r="H172" s="51"/>
      <c r="I172" s="51"/>
      <c r="J172" s="51"/>
    </row>
    <row r="173" spans="1:10" x14ac:dyDescent="0.25">
      <c r="A173" s="51"/>
      <c r="B173" s="51"/>
      <c r="C173" s="51"/>
      <c r="D173" s="51"/>
      <c r="E173" s="51"/>
      <c r="F173" s="51"/>
      <c r="G173" s="51"/>
      <c r="H173" s="51"/>
      <c r="I173" s="51"/>
      <c r="J173" s="51"/>
    </row>
    <row r="174" spans="1:10" x14ac:dyDescent="0.25">
      <c r="A174" s="51"/>
      <c r="B174" s="51"/>
      <c r="C174" s="51"/>
      <c r="D174" s="51"/>
      <c r="E174" s="51"/>
      <c r="F174" s="51"/>
      <c r="G174" s="51"/>
      <c r="H174" s="51"/>
      <c r="I174" s="51"/>
      <c r="J174" s="51"/>
    </row>
    <row r="175" spans="1:10" x14ac:dyDescent="0.25">
      <c r="A175" s="51"/>
      <c r="B175" s="51"/>
      <c r="C175" s="51"/>
      <c r="D175" s="51"/>
      <c r="E175" s="51"/>
      <c r="F175" s="51"/>
      <c r="G175" s="51"/>
      <c r="H175" s="51"/>
      <c r="I175" s="51"/>
      <c r="J175" s="51"/>
    </row>
    <row r="176" spans="1:10" x14ac:dyDescent="0.25">
      <c r="A176" s="51"/>
      <c r="B176" s="51"/>
      <c r="C176" s="51"/>
      <c r="D176" s="51"/>
      <c r="E176" s="51"/>
      <c r="F176" s="51"/>
      <c r="G176" s="51"/>
      <c r="H176" s="51"/>
      <c r="I176" s="51"/>
      <c r="J176" s="51"/>
    </row>
    <row r="177" spans="1:10" x14ac:dyDescent="0.25">
      <c r="A177" s="51"/>
      <c r="B177" s="51"/>
      <c r="C177" s="51"/>
      <c r="D177" s="51"/>
      <c r="E177" s="51"/>
      <c r="F177" s="51"/>
      <c r="G177" s="51"/>
      <c r="H177" s="51"/>
      <c r="I177" s="51"/>
      <c r="J177" s="51"/>
    </row>
    <row r="178" spans="1:10" x14ac:dyDescent="0.25">
      <c r="A178" s="51"/>
      <c r="B178" s="51"/>
      <c r="C178" s="51"/>
      <c r="D178" s="51"/>
      <c r="E178" s="51"/>
      <c r="F178" s="51"/>
      <c r="G178" s="51"/>
      <c r="H178" s="51"/>
      <c r="I178" s="51"/>
      <c r="J178" s="51"/>
    </row>
    <row r="179" spans="1:10" x14ac:dyDescent="0.25">
      <c r="A179" s="51"/>
      <c r="B179" s="51"/>
      <c r="C179" s="51"/>
      <c r="D179" s="51"/>
      <c r="E179" s="51"/>
      <c r="F179" s="51"/>
      <c r="G179" s="51"/>
      <c r="H179" s="51"/>
      <c r="I179" s="51"/>
      <c r="J179" s="51"/>
    </row>
    <row r="180" spans="1:10" x14ac:dyDescent="0.25">
      <c r="A180" s="51"/>
      <c r="B180" s="51"/>
      <c r="C180" s="51"/>
      <c r="D180" s="51"/>
      <c r="E180" s="51"/>
      <c r="F180" s="51"/>
      <c r="G180" s="51"/>
      <c r="H180" s="51"/>
      <c r="I180" s="51"/>
      <c r="J180" s="51"/>
    </row>
    <row r="181" spans="1:10" x14ac:dyDescent="0.25">
      <c r="A181" s="51"/>
      <c r="B181" s="51"/>
      <c r="C181" s="51"/>
      <c r="D181" s="51"/>
      <c r="E181" s="51"/>
      <c r="F181" s="51"/>
      <c r="G181" s="51"/>
      <c r="H181" s="51"/>
      <c r="I181" s="51"/>
      <c r="J181" s="51"/>
    </row>
    <row r="182" spans="1:10" x14ac:dyDescent="0.25">
      <c r="A182" s="51"/>
      <c r="B182" s="51"/>
      <c r="C182" s="51"/>
      <c r="D182" s="51"/>
      <c r="E182" s="51"/>
      <c r="F182" s="51"/>
      <c r="G182" s="51"/>
      <c r="H182" s="51"/>
      <c r="I182" s="51"/>
      <c r="J182" s="51"/>
    </row>
    <row r="183" spans="1:10" x14ac:dyDescent="0.25">
      <c r="A183" s="51"/>
      <c r="B183" s="51"/>
      <c r="C183" s="51"/>
      <c r="D183" s="51"/>
      <c r="E183" s="51"/>
      <c r="F183" s="51"/>
      <c r="G183" s="51"/>
      <c r="H183" s="51"/>
      <c r="I183" s="51"/>
      <c r="J183" s="51"/>
    </row>
    <row r="184" spans="1:10" x14ac:dyDescent="0.25">
      <c r="A184" s="51"/>
      <c r="B184" s="51"/>
      <c r="C184" s="51"/>
      <c r="D184" s="51"/>
      <c r="E184" s="51"/>
      <c r="F184" s="51"/>
      <c r="G184" s="51"/>
      <c r="H184" s="51"/>
      <c r="I184" s="51"/>
      <c r="J184" s="51"/>
    </row>
    <row r="185" spans="1:10" x14ac:dyDescent="0.25">
      <c r="A185" s="51"/>
      <c r="B185" s="51"/>
      <c r="C185" s="51"/>
      <c r="D185" s="51"/>
      <c r="E185" s="51"/>
      <c r="F185" s="51"/>
      <c r="G185" s="51"/>
      <c r="H185" s="51"/>
      <c r="I185" s="51"/>
      <c r="J185" s="51"/>
    </row>
    <row r="186" spans="1:10" x14ac:dyDescent="0.25">
      <c r="A186" s="51"/>
      <c r="B186" s="51"/>
      <c r="C186" s="51"/>
      <c r="D186" s="51"/>
      <c r="E186" s="51"/>
      <c r="F186" s="51"/>
      <c r="G186" s="51"/>
      <c r="H186" s="51"/>
      <c r="I186" s="51"/>
      <c r="J186" s="51"/>
    </row>
    <row r="187" spans="1:10" x14ac:dyDescent="0.25">
      <c r="A187" s="51"/>
      <c r="B187" s="51"/>
      <c r="C187" s="51"/>
      <c r="D187" s="51"/>
      <c r="E187" s="51"/>
      <c r="F187" s="51"/>
      <c r="G187" s="51"/>
      <c r="H187" s="51"/>
      <c r="I187" s="51"/>
      <c r="J187" s="51"/>
    </row>
    <row r="188" spans="1:10" x14ac:dyDescent="0.25">
      <c r="A188" s="51"/>
      <c r="B188" s="51"/>
      <c r="C188" s="51"/>
      <c r="D188" s="51"/>
      <c r="E188" s="51"/>
      <c r="F188" s="51"/>
      <c r="G188" s="51"/>
      <c r="H188" s="51"/>
      <c r="I188" s="51"/>
      <c r="J188" s="51"/>
    </row>
    <row r="189" spans="1:10" x14ac:dyDescent="0.25">
      <c r="A189" s="51"/>
      <c r="B189" s="51"/>
      <c r="C189" s="51"/>
      <c r="D189" s="51"/>
      <c r="E189" s="51"/>
      <c r="F189" s="51"/>
      <c r="G189" s="51"/>
      <c r="H189" s="51"/>
      <c r="I189" s="51"/>
      <c r="J189" s="51"/>
    </row>
    <row r="190" spans="1:10" x14ac:dyDescent="0.25">
      <c r="A190" s="51"/>
      <c r="B190" s="51"/>
      <c r="C190" s="51"/>
      <c r="D190" s="51"/>
      <c r="E190" s="51"/>
      <c r="F190" s="51"/>
      <c r="G190" s="51"/>
      <c r="H190" s="51"/>
      <c r="I190" s="51"/>
      <c r="J190" s="51"/>
    </row>
    <row r="191" spans="1:10" x14ac:dyDescent="0.25">
      <c r="A191" s="51"/>
      <c r="B191" s="51"/>
      <c r="C191" s="51"/>
      <c r="D191" s="51"/>
      <c r="E191" s="51"/>
      <c r="F191" s="51"/>
      <c r="G191" s="51"/>
      <c r="H191" s="51"/>
      <c r="I191" s="51"/>
      <c r="J191" s="51"/>
    </row>
    <row r="192" spans="1:10" x14ac:dyDescent="0.25">
      <c r="A192" s="51"/>
      <c r="B192" s="51"/>
      <c r="C192" s="51"/>
      <c r="D192" s="51"/>
      <c r="E192" s="51"/>
      <c r="F192" s="51"/>
      <c r="G192" s="51"/>
      <c r="H192" s="51"/>
      <c r="I192" s="51"/>
      <c r="J192" s="51"/>
    </row>
    <row r="193" spans="1:10" x14ac:dyDescent="0.25">
      <c r="A193" s="51"/>
      <c r="B193" s="51"/>
      <c r="C193" s="51"/>
      <c r="D193" s="51"/>
      <c r="E193" s="51"/>
      <c r="F193" s="51"/>
      <c r="G193" s="51"/>
      <c r="H193" s="51"/>
      <c r="I193" s="51"/>
      <c r="J193" s="51"/>
    </row>
    <row r="194" spans="1:10" x14ac:dyDescent="0.25">
      <c r="A194" s="51"/>
      <c r="B194" s="51"/>
      <c r="C194" s="51"/>
      <c r="D194" s="51"/>
      <c r="E194" s="51"/>
      <c r="F194" s="51"/>
      <c r="G194" s="51"/>
      <c r="H194" s="51"/>
      <c r="I194" s="51"/>
      <c r="J194" s="51"/>
    </row>
    <row r="195" spans="1:10" x14ac:dyDescent="0.25">
      <c r="A195" s="51"/>
      <c r="B195" s="51"/>
      <c r="C195" s="51"/>
      <c r="D195" s="51"/>
      <c r="E195" s="51"/>
      <c r="F195" s="51"/>
      <c r="G195" s="51"/>
      <c r="H195" s="51"/>
      <c r="I195" s="51"/>
      <c r="J195" s="51"/>
    </row>
    <row r="196" spans="1:10" x14ac:dyDescent="0.25">
      <c r="A196" s="51"/>
      <c r="B196" s="51"/>
      <c r="C196" s="51"/>
      <c r="D196" s="51"/>
      <c r="E196" s="51"/>
      <c r="F196" s="51"/>
      <c r="G196" s="51"/>
      <c r="H196" s="51"/>
      <c r="I196" s="51"/>
      <c r="J196" s="51"/>
    </row>
    <row r="197" spans="1:10" x14ac:dyDescent="0.25">
      <c r="A197" s="51"/>
      <c r="B197" s="51"/>
      <c r="C197" s="51"/>
      <c r="D197" s="51"/>
      <c r="E197" s="51"/>
      <c r="F197" s="51"/>
      <c r="G197" s="51"/>
      <c r="H197" s="51"/>
      <c r="I197" s="51"/>
      <c r="J197" s="51"/>
    </row>
    <row r="198" spans="1:10" x14ac:dyDescent="0.25">
      <c r="A198" s="51"/>
      <c r="B198" s="51"/>
      <c r="C198" s="51"/>
      <c r="D198" s="51"/>
      <c r="E198" s="51"/>
      <c r="F198" s="51"/>
      <c r="G198" s="51"/>
      <c r="H198" s="51"/>
      <c r="I198" s="51"/>
      <c r="J198" s="51"/>
    </row>
    <row r="199" spans="1:10" x14ac:dyDescent="0.25">
      <c r="A199" s="51"/>
      <c r="B199" s="51"/>
      <c r="C199" s="51"/>
      <c r="D199" s="51"/>
      <c r="E199" s="51"/>
      <c r="F199" s="51"/>
      <c r="G199" s="51"/>
      <c r="H199" s="51"/>
      <c r="I199" s="51"/>
      <c r="J199" s="51"/>
    </row>
    <row r="200" spans="1:10" x14ac:dyDescent="0.25">
      <c r="A200" s="51"/>
      <c r="B200" s="51"/>
      <c r="C200" s="51"/>
      <c r="D200" s="51"/>
      <c r="E200" s="51"/>
      <c r="F200" s="51"/>
      <c r="G200" s="51"/>
      <c r="H200" s="51"/>
      <c r="I200" s="51"/>
      <c r="J200" s="51"/>
    </row>
    <row r="201" spans="1:10" x14ac:dyDescent="0.25">
      <c r="A201" s="51"/>
      <c r="B201" s="51"/>
      <c r="C201" s="51"/>
      <c r="D201" s="51"/>
      <c r="E201" s="51"/>
      <c r="F201" s="51"/>
      <c r="G201" s="51"/>
      <c r="H201" s="51"/>
      <c r="I201" s="51"/>
      <c r="J201" s="51"/>
    </row>
    <row r="202" spans="1:10" x14ac:dyDescent="0.25">
      <c r="A202" s="51"/>
      <c r="B202" s="51"/>
      <c r="C202" s="51"/>
      <c r="D202" s="51"/>
      <c r="E202" s="51"/>
      <c r="F202" s="51"/>
      <c r="G202" s="51"/>
      <c r="H202" s="51"/>
      <c r="I202" s="51"/>
      <c r="J202" s="51"/>
    </row>
    <row r="203" spans="1:10" x14ac:dyDescent="0.25">
      <c r="A203" s="51"/>
      <c r="B203" s="51"/>
      <c r="C203" s="51"/>
      <c r="D203" s="51"/>
      <c r="E203" s="51"/>
      <c r="F203" s="51"/>
      <c r="G203" s="51"/>
      <c r="H203" s="51"/>
      <c r="I203" s="51"/>
      <c r="J203" s="51"/>
    </row>
    <row r="204" spans="1:10" x14ac:dyDescent="0.25">
      <c r="A204" s="51"/>
      <c r="B204" s="51"/>
      <c r="C204" s="51"/>
      <c r="D204" s="51"/>
      <c r="E204" s="51"/>
      <c r="F204" s="51"/>
      <c r="G204" s="51"/>
      <c r="H204" s="51"/>
      <c r="I204" s="51"/>
      <c r="J204" s="51"/>
    </row>
    <row r="205" spans="1:10" x14ac:dyDescent="0.25">
      <c r="A205" s="51"/>
      <c r="B205" s="51"/>
      <c r="C205" s="51"/>
      <c r="D205" s="51"/>
      <c r="E205" s="51"/>
      <c r="F205" s="51"/>
      <c r="G205" s="51"/>
      <c r="H205" s="51"/>
      <c r="I205" s="51"/>
      <c r="J205" s="51"/>
    </row>
    <row r="206" spans="1:10" x14ac:dyDescent="0.25">
      <c r="A206" s="51"/>
      <c r="B206" s="51"/>
      <c r="C206" s="51"/>
      <c r="D206" s="51"/>
      <c r="E206" s="51"/>
      <c r="F206" s="51"/>
      <c r="G206" s="51"/>
      <c r="H206" s="51"/>
      <c r="I206" s="51"/>
      <c r="J206" s="51"/>
    </row>
    <row r="207" spans="1:10" x14ac:dyDescent="0.25">
      <c r="A207" s="51"/>
      <c r="B207" s="51"/>
      <c r="C207" s="51"/>
      <c r="D207" s="51"/>
      <c r="E207" s="51"/>
      <c r="F207" s="51"/>
      <c r="G207" s="51"/>
      <c r="H207" s="51"/>
      <c r="I207" s="51"/>
      <c r="J207" s="51"/>
    </row>
    <row r="208" spans="1:10" x14ac:dyDescent="0.25">
      <c r="A208" s="51"/>
      <c r="B208" s="51"/>
      <c r="C208" s="51"/>
      <c r="D208" s="51"/>
      <c r="E208" s="51"/>
      <c r="F208" s="51"/>
      <c r="G208" s="51"/>
      <c r="H208" s="51"/>
      <c r="I208" s="51"/>
      <c r="J208" s="51"/>
    </row>
    <row r="209" spans="1:10" x14ac:dyDescent="0.25">
      <c r="A209" s="51"/>
      <c r="B209" s="51"/>
      <c r="C209" s="51"/>
      <c r="D209" s="51"/>
      <c r="E209" s="51"/>
      <c r="F209" s="51"/>
      <c r="G209" s="51"/>
      <c r="H209" s="51"/>
      <c r="I209" s="51"/>
      <c r="J209" s="51"/>
    </row>
    <row r="210" spans="1:10" x14ac:dyDescent="0.25">
      <c r="A210" s="51"/>
      <c r="B210" s="51"/>
      <c r="C210" s="51"/>
      <c r="D210" s="51"/>
      <c r="E210" s="51"/>
      <c r="F210" s="51"/>
      <c r="G210" s="51"/>
      <c r="H210" s="51"/>
      <c r="I210" s="51"/>
      <c r="J210" s="51"/>
    </row>
    <row r="211" spans="1:10" x14ac:dyDescent="0.25">
      <c r="A211" s="51"/>
      <c r="B211" s="51"/>
      <c r="C211" s="51"/>
      <c r="D211" s="51"/>
      <c r="E211" s="51"/>
      <c r="F211" s="51"/>
      <c r="G211" s="51"/>
      <c r="H211" s="51"/>
      <c r="I211" s="51"/>
      <c r="J211" s="51"/>
    </row>
    <row r="212" spans="1:10" x14ac:dyDescent="0.25">
      <c r="A212" s="51"/>
      <c r="B212" s="51"/>
      <c r="C212" s="51"/>
      <c r="D212" s="51"/>
      <c r="E212" s="51"/>
      <c r="F212" s="51"/>
      <c r="G212" s="51"/>
      <c r="H212" s="51"/>
      <c r="I212" s="51"/>
      <c r="J212" s="51"/>
    </row>
    <row r="213" spans="1:10" x14ac:dyDescent="0.25">
      <c r="A213" s="51"/>
      <c r="B213" s="51"/>
      <c r="C213" s="51"/>
      <c r="D213" s="51"/>
      <c r="E213" s="51"/>
      <c r="F213" s="51"/>
      <c r="G213" s="51"/>
      <c r="H213" s="51"/>
      <c r="I213" s="51"/>
      <c r="J213" s="51"/>
    </row>
    <row r="214" spans="1:10" x14ac:dyDescent="0.25">
      <c r="A214" s="51"/>
      <c r="B214" s="51"/>
      <c r="C214" s="51"/>
      <c r="D214" s="51"/>
      <c r="E214" s="51"/>
      <c r="F214" s="51"/>
      <c r="G214" s="51"/>
      <c r="H214" s="51"/>
      <c r="I214" s="51"/>
      <c r="J214" s="51"/>
    </row>
    <row r="215" spans="1:10" x14ac:dyDescent="0.25">
      <c r="A215" s="51"/>
      <c r="B215" s="51"/>
      <c r="C215" s="51"/>
      <c r="D215" s="51"/>
      <c r="E215" s="51"/>
      <c r="F215" s="51"/>
      <c r="G215" s="51"/>
      <c r="H215" s="51"/>
      <c r="I215" s="51"/>
      <c r="J215" s="51"/>
    </row>
    <row r="216" spans="1:10" x14ac:dyDescent="0.25">
      <c r="A216" s="51"/>
      <c r="B216" s="51"/>
      <c r="C216" s="51"/>
      <c r="D216" s="51"/>
      <c r="E216" s="51"/>
      <c r="F216" s="51"/>
      <c r="G216" s="51"/>
      <c r="H216" s="51"/>
      <c r="I216" s="51"/>
      <c r="J216" s="51"/>
    </row>
    <row r="217" spans="1:10" x14ac:dyDescent="0.25">
      <c r="A217" s="51"/>
      <c r="B217" s="51"/>
      <c r="C217" s="51"/>
      <c r="D217" s="51"/>
      <c r="E217" s="51"/>
      <c r="F217" s="51"/>
      <c r="G217" s="51"/>
      <c r="H217" s="51"/>
      <c r="I217" s="51"/>
      <c r="J217" s="51"/>
    </row>
    <row r="218" spans="1:10" x14ac:dyDescent="0.25">
      <c r="A218" s="51"/>
      <c r="B218" s="51"/>
      <c r="C218" s="51"/>
      <c r="D218" s="51"/>
      <c r="E218" s="51"/>
      <c r="F218" s="51"/>
      <c r="G218" s="51"/>
      <c r="H218" s="51"/>
      <c r="I218" s="51"/>
      <c r="J218" s="51"/>
    </row>
    <row r="219" spans="1:10" x14ac:dyDescent="0.25">
      <c r="A219" s="51"/>
      <c r="B219" s="51"/>
      <c r="C219" s="51"/>
      <c r="D219" s="51"/>
      <c r="E219" s="51"/>
      <c r="F219" s="51"/>
      <c r="G219" s="51"/>
      <c r="H219" s="51"/>
      <c r="I219" s="51"/>
      <c r="J219" s="51"/>
    </row>
    <row r="220" spans="1:10" x14ac:dyDescent="0.25">
      <c r="A220" s="51"/>
      <c r="B220" s="51"/>
      <c r="C220" s="51"/>
      <c r="D220" s="51"/>
      <c r="E220" s="51"/>
      <c r="F220" s="51"/>
      <c r="G220" s="51"/>
      <c r="H220" s="51"/>
      <c r="I220" s="51"/>
      <c r="J220" s="51"/>
    </row>
    <row r="221" spans="1:10" x14ac:dyDescent="0.25">
      <c r="A221" s="51"/>
      <c r="B221" s="51"/>
      <c r="C221" s="51"/>
      <c r="D221" s="51"/>
      <c r="E221" s="51"/>
      <c r="F221" s="51"/>
      <c r="G221" s="51"/>
      <c r="H221" s="51"/>
      <c r="I221" s="51"/>
      <c r="J221" s="51"/>
    </row>
    <row r="222" spans="1:10" x14ac:dyDescent="0.25">
      <c r="A222" s="51"/>
      <c r="B222" s="51"/>
      <c r="C222" s="51"/>
      <c r="D222" s="51"/>
      <c r="E222" s="51"/>
      <c r="F222" s="51"/>
      <c r="G222" s="51"/>
      <c r="H222" s="51"/>
      <c r="I222" s="51"/>
      <c r="J222" s="51"/>
    </row>
    <row r="223" spans="1:10" x14ac:dyDescent="0.25">
      <c r="A223" s="51"/>
      <c r="B223" s="51"/>
      <c r="C223" s="51"/>
      <c r="D223" s="51"/>
      <c r="E223" s="51"/>
      <c r="F223" s="51"/>
      <c r="G223" s="51"/>
      <c r="H223" s="51"/>
      <c r="I223" s="51"/>
      <c r="J223" s="51"/>
    </row>
    <row r="224" spans="1:10" x14ac:dyDescent="0.25">
      <c r="A224" s="51"/>
      <c r="B224" s="51"/>
      <c r="C224" s="51"/>
      <c r="D224" s="51"/>
      <c r="E224" s="51"/>
      <c r="F224" s="51"/>
      <c r="G224" s="51"/>
      <c r="H224" s="51"/>
      <c r="I224" s="51"/>
      <c r="J224" s="51"/>
    </row>
    <row r="225" spans="1:10" x14ac:dyDescent="0.25">
      <c r="A225" s="51"/>
      <c r="B225" s="51"/>
      <c r="C225" s="51"/>
      <c r="D225" s="51"/>
      <c r="E225" s="51"/>
      <c r="F225" s="51"/>
      <c r="G225" s="51"/>
      <c r="H225" s="51"/>
      <c r="I225" s="51"/>
      <c r="J225" s="51"/>
    </row>
    <row r="226" spans="1:10" x14ac:dyDescent="0.25">
      <c r="A226" s="51"/>
      <c r="B226" s="51"/>
      <c r="C226" s="51"/>
      <c r="D226" s="51"/>
      <c r="E226" s="51"/>
      <c r="F226" s="51"/>
      <c r="G226" s="51"/>
      <c r="H226" s="51"/>
      <c r="I226" s="51"/>
      <c r="J226" s="51"/>
    </row>
    <row r="227" spans="1:10" x14ac:dyDescent="0.25">
      <c r="A227" s="51"/>
      <c r="B227" s="51"/>
      <c r="C227" s="51"/>
      <c r="D227" s="51"/>
      <c r="E227" s="51"/>
      <c r="F227" s="51"/>
      <c r="G227" s="51"/>
      <c r="H227" s="51"/>
      <c r="I227" s="51"/>
      <c r="J227" s="51"/>
    </row>
    <row r="228" spans="1:10" x14ac:dyDescent="0.25">
      <c r="A228" s="51"/>
      <c r="B228" s="51"/>
      <c r="C228" s="51"/>
      <c r="D228" s="51"/>
      <c r="E228" s="51"/>
      <c r="F228" s="51"/>
      <c r="G228" s="51"/>
      <c r="H228" s="51"/>
      <c r="I228" s="51"/>
      <c r="J228" s="51"/>
    </row>
    <row r="229" spans="1:10" x14ac:dyDescent="0.25">
      <c r="A229" s="51"/>
      <c r="B229" s="51"/>
      <c r="C229" s="51"/>
      <c r="D229" s="51"/>
      <c r="E229" s="51"/>
      <c r="F229" s="51"/>
      <c r="G229" s="51"/>
      <c r="H229" s="51"/>
      <c r="I229" s="51"/>
      <c r="J229" s="51"/>
    </row>
    <row r="230" spans="1:10" x14ac:dyDescent="0.25">
      <c r="A230" s="51"/>
      <c r="B230" s="51"/>
      <c r="C230" s="51"/>
      <c r="D230" s="51"/>
      <c r="E230" s="51"/>
      <c r="F230" s="51"/>
      <c r="G230" s="51"/>
      <c r="H230" s="51"/>
      <c r="I230" s="51"/>
      <c r="J230" s="51"/>
    </row>
    <row r="231" spans="1:10" x14ac:dyDescent="0.25">
      <c r="A231" s="51"/>
      <c r="B231" s="51"/>
      <c r="C231" s="51"/>
      <c r="D231" s="51"/>
      <c r="E231" s="51"/>
      <c r="F231" s="51"/>
      <c r="G231" s="51"/>
      <c r="H231" s="51"/>
      <c r="I231" s="51"/>
      <c r="J231" s="51"/>
    </row>
    <row r="232" spans="1:10" x14ac:dyDescent="0.25">
      <c r="A232" s="51"/>
      <c r="B232" s="51"/>
      <c r="C232" s="51"/>
      <c r="D232" s="51"/>
      <c r="E232" s="51"/>
      <c r="F232" s="51"/>
      <c r="G232" s="51"/>
      <c r="H232" s="51"/>
      <c r="I232" s="51"/>
      <c r="J232" s="51"/>
    </row>
    <row r="233" spans="1:10" x14ac:dyDescent="0.25">
      <c r="A233" s="51"/>
      <c r="B233" s="51"/>
      <c r="C233" s="51"/>
      <c r="D233" s="51"/>
      <c r="E233" s="51"/>
      <c r="F233" s="51"/>
      <c r="G233" s="51"/>
      <c r="H233" s="51"/>
      <c r="I233" s="51"/>
      <c r="J233" s="51"/>
    </row>
    <row r="234" spans="1:10" x14ac:dyDescent="0.25">
      <c r="A234" s="51"/>
      <c r="B234" s="51"/>
      <c r="C234" s="51"/>
      <c r="D234" s="51"/>
      <c r="E234" s="51"/>
      <c r="F234" s="51"/>
      <c r="G234" s="51"/>
      <c r="H234" s="51"/>
      <c r="I234" s="51"/>
      <c r="J234" s="51"/>
    </row>
    <row r="235" spans="1:10" x14ac:dyDescent="0.25">
      <c r="A235" s="51"/>
      <c r="B235" s="51"/>
      <c r="C235" s="51"/>
      <c r="D235" s="51"/>
      <c r="E235" s="51"/>
      <c r="F235" s="51"/>
      <c r="G235" s="51"/>
      <c r="H235" s="51"/>
      <c r="I235" s="51"/>
      <c r="J235" s="51"/>
    </row>
    <row r="236" spans="1:10" x14ac:dyDescent="0.25">
      <c r="A236" s="51"/>
      <c r="B236" s="51"/>
      <c r="C236" s="51"/>
      <c r="D236" s="51"/>
      <c r="E236" s="51"/>
      <c r="F236" s="51"/>
      <c r="G236" s="51"/>
      <c r="H236" s="51"/>
      <c r="I236" s="51"/>
      <c r="J236" s="51"/>
    </row>
    <row r="237" spans="1:10" x14ac:dyDescent="0.25">
      <c r="A237" s="51"/>
      <c r="B237" s="51"/>
      <c r="C237" s="51"/>
      <c r="D237" s="51"/>
      <c r="E237" s="51"/>
      <c r="F237" s="51"/>
      <c r="G237" s="51"/>
      <c r="H237" s="51"/>
      <c r="I237" s="51"/>
      <c r="J237" s="51"/>
    </row>
    <row r="238" spans="1:10" x14ac:dyDescent="0.25">
      <c r="A238" s="51"/>
      <c r="B238" s="51"/>
      <c r="C238" s="51"/>
      <c r="D238" s="51"/>
      <c r="E238" s="51"/>
      <c r="F238" s="51"/>
      <c r="G238" s="51"/>
      <c r="H238" s="51"/>
      <c r="I238" s="51"/>
      <c r="J238" s="51"/>
    </row>
    <row r="239" spans="1:10" x14ac:dyDescent="0.25">
      <c r="A239" s="51"/>
      <c r="B239" s="51"/>
      <c r="C239" s="51"/>
      <c r="D239" s="51"/>
      <c r="E239" s="51"/>
      <c r="F239" s="51"/>
      <c r="G239" s="51"/>
      <c r="H239" s="51"/>
      <c r="I239" s="51"/>
      <c r="J239" s="51"/>
    </row>
    <row r="240" spans="1:10" x14ac:dyDescent="0.25">
      <c r="A240" s="51"/>
      <c r="B240" s="51"/>
      <c r="C240" s="51"/>
      <c r="D240" s="51"/>
      <c r="E240" s="51"/>
      <c r="F240" s="51"/>
      <c r="G240" s="51"/>
      <c r="H240" s="51"/>
      <c r="I240" s="51"/>
      <c r="J240" s="51"/>
    </row>
    <row r="241" spans="1:10" x14ac:dyDescent="0.25">
      <c r="A241" s="51"/>
      <c r="B241" s="51"/>
      <c r="C241" s="51"/>
      <c r="D241" s="51"/>
      <c r="E241" s="51"/>
      <c r="F241" s="51"/>
      <c r="G241" s="51"/>
      <c r="H241" s="51"/>
      <c r="I241" s="51"/>
      <c r="J241" s="51"/>
    </row>
    <row r="242" spans="1:10" x14ac:dyDescent="0.25">
      <c r="A242" s="51"/>
      <c r="B242" s="51"/>
      <c r="C242" s="51"/>
      <c r="D242" s="51"/>
      <c r="E242" s="51"/>
      <c r="F242" s="51"/>
      <c r="G242" s="51"/>
      <c r="H242" s="51"/>
      <c r="I242" s="51"/>
      <c r="J242" s="51"/>
    </row>
    <row r="243" spans="1:10" x14ac:dyDescent="0.25">
      <c r="A243" s="51"/>
      <c r="B243" s="51"/>
      <c r="C243" s="51"/>
      <c r="D243" s="51"/>
      <c r="E243" s="51"/>
      <c r="F243" s="51"/>
      <c r="G243" s="51"/>
      <c r="H243" s="51"/>
      <c r="I243" s="51"/>
      <c r="J243" s="51"/>
    </row>
    <row r="244" spans="1:10" x14ac:dyDescent="0.25">
      <c r="A244" s="51"/>
      <c r="B244" s="51"/>
      <c r="C244" s="51"/>
      <c r="D244" s="51"/>
      <c r="E244" s="51"/>
      <c r="F244" s="51"/>
      <c r="G244" s="51"/>
      <c r="H244" s="51"/>
      <c r="I244" s="51"/>
      <c r="J244" s="51"/>
    </row>
    <row r="245" spans="1:10" x14ac:dyDescent="0.25">
      <c r="A245" s="51"/>
      <c r="B245" s="51"/>
      <c r="C245" s="51"/>
      <c r="D245" s="51"/>
      <c r="E245" s="51"/>
      <c r="F245" s="51"/>
      <c r="G245" s="51"/>
      <c r="H245" s="51"/>
      <c r="I245" s="51"/>
      <c r="J245" s="51"/>
    </row>
    <row r="246" spans="1:10" x14ac:dyDescent="0.25">
      <c r="A246" s="51"/>
      <c r="B246" s="51"/>
      <c r="C246" s="51"/>
      <c r="D246" s="51"/>
      <c r="E246" s="51"/>
      <c r="F246" s="51"/>
      <c r="G246" s="51"/>
      <c r="H246" s="51"/>
      <c r="I246" s="51"/>
      <c r="J246" s="51"/>
    </row>
    <row r="247" spans="1:10" x14ac:dyDescent="0.25">
      <c r="A247" s="51"/>
      <c r="B247" s="51"/>
      <c r="C247" s="51"/>
      <c r="D247" s="51"/>
      <c r="E247" s="51"/>
      <c r="F247" s="51"/>
      <c r="G247" s="51"/>
      <c r="H247" s="51"/>
      <c r="I247" s="51"/>
      <c r="J247" s="51"/>
    </row>
    <row r="248" spans="1:10" x14ac:dyDescent="0.25">
      <c r="A248" s="51"/>
      <c r="B248" s="51"/>
      <c r="C248" s="51"/>
      <c r="D248" s="51"/>
      <c r="E248" s="51"/>
      <c r="F248" s="51"/>
      <c r="G248" s="51"/>
      <c r="H248" s="51"/>
      <c r="I248" s="51"/>
      <c r="J248" s="51"/>
    </row>
    <row r="249" spans="1:10" x14ac:dyDescent="0.25">
      <c r="A249" s="51"/>
      <c r="B249" s="51"/>
      <c r="C249" s="51"/>
      <c r="D249" s="51"/>
      <c r="E249" s="51"/>
      <c r="F249" s="51"/>
      <c r="G249" s="51"/>
      <c r="H249" s="51"/>
      <c r="I249" s="51"/>
      <c r="J249" s="51"/>
    </row>
    <row r="250" spans="1:10" x14ac:dyDescent="0.25">
      <c r="A250" s="51"/>
      <c r="B250" s="51"/>
      <c r="C250" s="51"/>
      <c r="D250" s="51"/>
      <c r="E250" s="51"/>
      <c r="F250" s="51"/>
      <c r="G250" s="51"/>
      <c r="H250" s="51"/>
      <c r="I250" s="51"/>
      <c r="J250" s="51"/>
    </row>
    <row r="251" spans="1:10" x14ac:dyDescent="0.25">
      <c r="A251" s="51"/>
      <c r="B251" s="51"/>
      <c r="C251" s="51"/>
      <c r="D251" s="51"/>
      <c r="E251" s="51"/>
      <c r="F251" s="51"/>
      <c r="G251" s="51"/>
      <c r="H251" s="51"/>
      <c r="I251" s="51"/>
      <c r="J251" s="51"/>
    </row>
    <row r="252" spans="1:10" x14ac:dyDescent="0.25">
      <c r="A252" s="51"/>
      <c r="B252" s="51"/>
      <c r="C252" s="51"/>
      <c r="D252" s="51"/>
      <c r="E252" s="51"/>
      <c r="F252" s="51"/>
      <c r="G252" s="51"/>
      <c r="H252" s="51"/>
      <c r="I252" s="51"/>
      <c r="J252" s="51"/>
    </row>
    <row r="253" spans="1:10" x14ac:dyDescent="0.25">
      <c r="A253" s="51"/>
      <c r="B253" s="51"/>
      <c r="C253" s="51"/>
      <c r="D253" s="51"/>
      <c r="E253" s="51"/>
      <c r="F253" s="51"/>
      <c r="G253" s="51"/>
      <c r="H253" s="51"/>
      <c r="I253" s="51"/>
      <c r="J253" s="51"/>
    </row>
    <row r="254" spans="1:10" x14ac:dyDescent="0.25">
      <c r="A254" s="51"/>
      <c r="B254" s="51"/>
      <c r="C254" s="51"/>
      <c r="D254" s="51"/>
      <c r="E254" s="51"/>
      <c r="F254" s="51"/>
      <c r="G254" s="51"/>
      <c r="H254" s="51"/>
      <c r="I254" s="51"/>
      <c r="J254" s="51"/>
    </row>
    <row r="255" spans="1:10" x14ac:dyDescent="0.25">
      <c r="A255" s="51"/>
      <c r="B255" s="51"/>
      <c r="C255" s="51"/>
      <c r="D255" s="51"/>
      <c r="E255" s="51"/>
      <c r="F255" s="51"/>
      <c r="G255" s="51"/>
      <c r="H255" s="51"/>
      <c r="I255" s="51"/>
      <c r="J255" s="51"/>
    </row>
    <row r="256" spans="1:10" x14ac:dyDescent="0.25">
      <c r="A256" s="51"/>
      <c r="B256" s="51"/>
      <c r="C256" s="51"/>
      <c r="D256" s="51"/>
      <c r="E256" s="51"/>
      <c r="F256" s="51"/>
      <c r="G256" s="51"/>
      <c r="H256" s="51"/>
      <c r="I256" s="51"/>
      <c r="J256" s="51"/>
    </row>
    <row r="257" spans="1:10" x14ac:dyDescent="0.25">
      <c r="A257" s="51"/>
      <c r="B257" s="51"/>
      <c r="C257" s="51"/>
      <c r="D257" s="51"/>
      <c r="E257" s="51"/>
      <c r="F257" s="51"/>
      <c r="G257" s="51"/>
      <c r="H257" s="51"/>
      <c r="I257" s="51"/>
      <c r="J257" s="51"/>
    </row>
    <row r="258" spans="1:10" x14ac:dyDescent="0.25">
      <c r="A258" s="51"/>
      <c r="B258" s="51"/>
      <c r="C258" s="51"/>
      <c r="D258" s="51"/>
      <c r="E258" s="51"/>
      <c r="F258" s="51"/>
      <c r="G258" s="51"/>
      <c r="H258" s="51"/>
      <c r="I258" s="51"/>
      <c r="J258" s="51"/>
    </row>
    <row r="259" spans="1:10" x14ac:dyDescent="0.25">
      <c r="A259" s="51"/>
      <c r="B259" s="51"/>
      <c r="C259" s="51"/>
      <c r="D259" s="51"/>
      <c r="E259" s="51"/>
      <c r="F259" s="51"/>
      <c r="G259" s="51"/>
      <c r="H259" s="51"/>
      <c r="I259" s="51"/>
      <c r="J259" s="51"/>
    </row>
    <row r="260" spans="1:10" x14ac:dyDescent="0.25">
      <c r="A260" s="51"/>
      <c r="B260" s="51"/>
      <c r="C260" s="51"/>
      <c r="D260" s="51"/>
      <c r="E260" s="51"/>
      <c r="F260" s="51"/>
      <c r="G260" s="51"/>
      <c r="H260" s="51"/>
      <c r="I260" s="51"/>
      <c r="J260" s="51"/>
    </row>
    <row r="261" spans="1:10" x14ac:dyDescent="0.25">
      <c r="A261" s="51"/>
      <c r="B261" s="51"/>
      <c r="C261" s="51"/>
      <c r="D261" s="51"/>
      <c r="E261" s="51"/>
      <c r="F261" s="51"/>
      <c r="G261" s="51"/>
      <c r="H261" s="51"/>
      <c r="I261" s="51"/>
      <c r="J261" s="51"/>
    </row>
    <row r="262" spans="1:10" x14ac:dyDescent="0.25">
      <c r="A262" s="51"/>
      <c r="B262" s="51"/>
      <c r="C262" s="51"/>
      <c r="D262" s="51"/>
      <c r="E262" s="51"/>
      <c r="F262" s="51"/>
      <c r="G262" s="51"/>
      <c r="H262" s="51"/>
      <c r="I262" s="51"/>
      <c r="J262" s="51"/>
    </row>
    <row r="263" spans="1:10" x14ac:dyDescent="0.25">
      <c r="A263" s="51"/>
      <c r="B263" s="51"/>
      <c r="C263" s="51"/>
      <c r="D263" s="51"/>
      <c r="E263" s="51"/>
      <c r="F263" s="51"/>
      <c r="G263" s="51"/>
      <c r="H263" s="51"/>
      <c r="I263" s="51"/>
      <c r="J263" s="51"/>
    </row>
    <row r="264" spans="1:10" x14ac:dyDescent="0.25">
      <c r="A264" s="51"/>
      <c r="B264" s="51"/>
      <c r="C264" s="51"/>
      <c r="D264" s="51"/>
      <c r="E264" s="51"/>
      <c r="F264" s="51"/>
      <c r="G264" s="51"/>
      <c r="H264" s="51"/>
      <c r="I264" s="51"/>
      <c r="J264" s="51"/>
    </row>
    <row r="265" spans="1:10" x14ac:dyDescent="0.25">
      <c r="A265" s="51"/>
      <c r="B265" s="51"/>
      <c r="C265" s="51"/>
      <c r="D265" s="51"/>
      <c r="E265" s="51"/>
      <c r="F265" s="51"/>
      <c r="G265" s="51"/>
      <c r="H265" s="51"/>
      <c r="I265" s="51"/>
      <c r="J265" s="51"/>
    </row>
    <row r="266" spans="1:10" x14ac:dyDescent="0.25">
      <c r="A266" s="51"/>
      <c r="B266" s="51"/>
      <c r="C266" s="51"/>
      <c r="D266" s="51"/>
      <c r="E266" s="51"/>
      <c r="F266" s="51"/>
      <c r="G266" s="51"/>
      <c r="H266" s="51"/>
      <c r="I266" s="51"/>
      <c r="J266" s="51"/>
    </row>
    <row r="267" spans="1:10" x14ac:dyDescent="0.25">
      <c r="A267" s="51"/>
      <c r="B267" s="51"/>
      <c r="C267" s="51"/>
      <c r="D267" s="51"/>
      <c r="E267" s="51"/>
      <c r="F267" s="51"/>
      <c r="G267" s="51"/>
      <c r="H267" s="51"/>
      <c r="I267" s="51"/>
      <c r="J267" s="51"/>
    </row>
    <row r="268" spans="1:10" x14ac:dyDescent="0.25">
      <c r="A268" s="51"/>
      <c r="B268" s="51"/>
      <c r="C268" s="51"/>
      <c r="D268" s="51"/>
      <c r="E268" s="51"/>
      <c r="F268" s="51"/>
      <c r="G268" s="51"/>
      <c r="H268" s="51"/>
      <c r="I268" s="51"/>
      <c r="J268" s="51"/>
    </row>
    <row r="269" spans="1:10" x14ac:dyDescent="0.25">
      <c r="A269" s="51"/>
      <c r="B269" s="51"/>
      <c r="C269" s="51"/>
      <c r="D269" s="51"/>
      <c r="E269" s="51"/>
      <c r="F269" s="51"/>
      <c r="G269" s="51"/>
      <c r="H269" s="51"/>
      <c r="I269" s="51"/>
      <c r="J269" s="51"/>
    </row>
    <row r="270" spans="1:10" x14ac:dyDescent="0.25">
      <c r="A270" s="51"/>
      <c r="B270" s="51"/>
      <c r="C270" s="51"/>
      <c r="D270" s="51"/>
      <c r="E270" s="51"/>
      <c r="F270" s="51"/>
      <c r="G270" s="51"/>
      <c r="H270" s="51"/>
      <c r="I270" s="51"/>
      <c r="J270" s="51"/>
    </row>
    <row r="271" spans="1:10" x14ac:dyDescent="0.25">
      <c r="A271" s="51"/>
      <c r="B271" s="51"/>
      <c r="C271" s="51"/>
      <c r="D271" s="51"/>
      <c r="E271" s="51"/>
      <c r="F271" s="51"/>
      <c r="G271" s="51"/>
      <c r="H271" s="51"/>
      <c r="I271" s="51"/>
      <c r="J271" s="51"/>
    </row>
    <row r="272" spans="1:10" x14ac:dyDescent="0.25">
      <c r="A272" s="51"/>
      <c r="B272" s="51"/>
      <c r="C272" s="51"/>
      <c r="D272" s="51"/>
      <c r="E272" s="51"/>
      <c r="F272" s="51"/>
      <c r="G272" s="51"/>
      <c r="H272" s="51"/>
      <c r="I272" s="51"/>
      <c r="J272" s="51"/>
    </row>
    <row r="273" spans="1:10" x14ac:dyDescent="0.25">
      <c r="A273" s="51"/>
      <c r="B273" s="51"/>
      <c r="C273" s="51"/>
      <c r="D273" s="51"/>
      <c r="E273" s="51"/>
      <c r="F273" s="51"/>
      <c r="G273" s="51"/>
      <c r="H273" s="51"/>
      <c r="I273" s="51"/>
      <c r="J273" s="51"/>
    </row>
    <row r="274" spans="1:10" x14ac:dyDescent="0.25">
      <c r="A274" s="51"/>
      <c r="B274" s="51"/>
      <c r="C274" s="51"/>
      <c r="D274" s="51"/>
      <c r="E274" s="51"/>
      <c r="F274" s="51"/>
      <c r="G274" s="51"/>
      <c r="H274" s="51"/>
      <c r="I274" s="51"/>
      <c r="J274" s="51"/>
    </row>
    <row r="275" spans="1:10" x14ac:dyDescent="0.25">
      <c r="A275" s="51"/>
      <c r="B275" s="51"/>
      <c r="C275" s="51"/>
      <c r="D275" s="51"/>
      <c r="E275" s="51"/>
      <c r="F275" s="51"/>
      <c r="G275" s="51"/>
      <c r="H275" s="51"/>
      <c r="I275" s="51"/>
      <c r="J275" s="51"/>
    </row>
    <row r="276" spans="1:10" x14ac:dyDescent="0.25">
      <c r="A276" s="51"/>
      <c r="B276" s="51"/>
      <c r="C276" s="51"/>
      <c r="D276" s="51"/>
      <c r="E276" s="51"/>
      <c r="F276" s="51"/>
      <c r="G276" s="51"/>
      <c r="H276" s="51"/>
      <c r="I276" s="51"/>
      <c r="J276" s="51"/>
    </row>
    <row r="277" spans="1:10" x14ac:dyDescent="0.25">
      <c r="A277" s="51"/>
      <c r="B277" s="51"/>
      <c r="C277" s="51"/>
      <c r="D277" s="51"/>
      <c r="E277" s="51"/>
      <c r="F277" s="51"/>
      <c r="G277" s="51"/>
      <c r="H277" s="51"/>
      <c r="I277" s="51"/>
      <c r="J277" s="51"/>
    </row>
    <row r="278" spans="1:10" x14ac:dyDescent="0.25">
      <c r="A278" s="51"/>
      <c r="B278" s="51"/>
      <c r="C278" s="51"/>
      <c r="D278" s="51"/>
      <c r="E278" s="51"/>
      <c r="F278" s="51"/>
      <c r="G278" s="51"/>
      <c r="H278" s="51"/>
      <c r="I278" s="51"/>
      <c r="J278" s="51"/>
    </row>
    <row r="279" spans="1:10" x14ac:dyDescent="0.25">
      <c r="A279" s="51"/>
      <c r="B279" s="51"/>
      <c r="C279" s="51"/>
      <c r="D279" s="51"/>
      <c r="E279" s="51"/>
      <c r="F279" s="51"/>
      <c r="G279" s="51"/>
      <c r="H279" s="51"/>
      <c r="I279" s="51"/>
      <c r="J279" s="51"/>
    </row>
    <row r="280" spans="1:10" x14ac:dyDescent="0.25">
      <c r="A280" s="51"/>
      <c r="B280" s="51"/>
      <c r="C280" s="51"/>
      <c r="D280" s="51"/>
      <c r="E280" s="51"/>
      <c r="F280" s="51"/>
      <c r="G280" s="51"/>
      <c r="H280" s="51"/>
      <c r="I280" s="51"/>
      <c r="J280" s="51"/>
    </row>
    <row r="281" spans="1:10" x14ac:dyDescent="0.25">
      <c r="A281" s="51"/>
      <c r="B281" s="51"/>
      <c r="C281" s="51"/>
      <c r="D281" s="51"/>
      <c r="E281" s="51"/>
      <c r="F281" s="51"/>
      <c r="G281" s="51"/>
      <c r="H281" s="51"/>
      <c r="I281" s="51"/>
      <c r="J281" s="51"/>
    </row>
    <row r="282" spans="1:10" x14ac:dyDescent="0.25">
      <c r="A282" s="51"/>
      <c r="B282" s="51"/>
      <c r="C282" s="51"/>
      <c r="D282" s="51"/>
      <c r="E282" s="51"/>
      <c r="F282" s="51"/>
      <c r="G282" s="51"/>
      <c r="H282" s="51"/>
      <c r="I282" s="51"/>
      <c r="J282" s="51"/>
    </row>
    <row r="283" spans="1:10" x14ac:dyDescent="0.25">
      <c r="A283" s="51"/>
      <c r="B283" s="51"/>
      <c r="C283" s="51"/>
      <c r="D283" s="51"/>
      <c r="E283" s="51"/>
      <c r="F283" s="51"/>
      <c r="G283" s="51"/>
      <c r="H283" s="51"/>
      <c r="I283" s="51"/>
      <c r="J283" s="51"/>
    </row>
    <row r="284" spans="1:10" x14ac:dyDescent="0.25">
      <c r="A284" s="51"/>
      <c r="B284" s="51"/>
      <c r="C284" s="51"/>
      <c r="D284" s="51"/>
      <c r="E284" s="51"/>
      <c r="F284" s="51"/>
      <c r="G284" s="51"/>
      <c r="H284" s="51"/>
      <c r="I284" s="51"/>
      <c r="J284" s="51"/>
    </row>
    <row r="285" spans="1:10" x14ac:dyDescent="0.25">
      <c r="A285" s="51"/>
      <c r="B285" s="51"/>
      <c r="C285" s="51"/>
      <c r="D285" s="51"/>
      <c r="E285" s="51"/>
      <c r="F285" s="51"/>
      <c r="G285" s="51"/>
      <c r="H285" s="51"/>
      <c r="I285" s="51"/>
      <c r="J285" s="51"/>
    </row>
    <row r="286" spans="1:10" x14ac:dyDescent="0.25">
      <c r="A286" s="51"/>
      <c r="B286" s="51"/>
      <c r="C286" s="51"/>
      <c r="D286" s="51"/>
      <c r="E286" s="51"/>
      <c r="F286" s="51"/>
      <c r="G286" s="51"/>
      <c r="H286" s="51"/>
      <c r="I286" s="51"/>
      <c r="J286" s="51"/>
    </row>
    <row r="287" spans="1:10" x14ac:dyDescent="0.25">
      <c r="A287" s="51"/>
      <c r="B287" s="51"/>
      <c r="C287" s="51"/>
      <c r="D287" s="51"/>
      <c r="E287" s="51"/>
      <c r="F287" s="51"/>
      <c r="G287" s="51"/>
      <c r="H287" s="51"/>
      <c r="I287" s="51"/>
      <c r="J287" s="51"/>
    </row>
    <row r="288" spans="1:10" x14ac:dyDescent="0.25">
      <c r="A288" s="51"/>
      <c r="B288" s="51"/>
      <c r="C288" s="51"/>
      <c r="D288" s="51"/>
      <c r="E288" s="51"/>
      <c r="F288" s="51"/>
      <c r="G288" s="51"/>
      <c r="H288" s="51"/>
      <c r="I288" s="51"/>
      <c r="J288" s="51"/>
    </row>
    <row r="289" spans="1:10" x14ac:dyDescent="0.25">
      <c r="A289" s="51"/>
      <c r="B289" s="51"/>
      <c r="C289" s="51"/>
      <c r="D289" s="51"/>
      <c r="E289" s="51"/>
      <c r="F289" s="51"/>
      <c r="G289" s="51"/>
      <c r="H289" s="51"/>
      <c r="I289" s="51"/>
      <c r="J289" s="51"/>
    </row>
    <row r="290" spans="1:10" x14ac:dyDescent="0.25">
      <c r="A290" s="51"/>
      <c r="B290" s="51"/>
      <c r="C290" s="51"/>
      <c r="D290" s="51"/>
      <c r="E290" s="51"/>
      <c r="F290" s="51"/>
      <c r="G290" s="51"/>
      <c r="H290" s="51"/>
      <c r="I290" s="51"/>
      <c r="J290" s="51"/>
    </row>
    <row r="291" spans="1:10" x14ac:dyDescent="0.25">
      <c r="A291" s="51"/>
      <c r="B291" s="51"/>
      <c r="C291" s="51"/>
      <c r="D291" s="51"/>
      <c r="E291" s="51"/>
      <c r="F291" s="51"/>
      <c r="G291" s="51"/>
      <c r="H291" s="51"/>
      <c r="I291" s="51"/>
      <c r="J291" s="51"/>
    </row>
    <row r="292" spans="1:10" x14ac:dyDescent="0.25">
      <c r="A292" s="51"/>
      <c r="B292" s="51"/>
      <c r="C292" s="51"/>
      <c r="D292" s="51"/>
      <c r="E292" s="51"/>
      <c r="F292" s="51"/>
      <c r="G292" s="51"/>
      <c r="H292" s="51"/>
      <c r="I292" s="51"/>
      <c r="J292" s="51"/>
    </row>
    <row r="293" spans="1:10" x14ac:dyDescent="0.25">
      <c r="A293" s="51"/>
      <c r="B293" s="51"/>
      <c r="C293" s="51"/>
      <c r="D293" s="51"/>
      <c r="E293" s="51"/>
      <c r="F293" s="51"/>
      <c r="G293" s="51"/>
      <c r="H293" s="51"/>
      <c r="I293" s="51"/>
      <c r="J293" s="51"/>
    </row>
    <row r="294" spans="1:10" x14ac:dyDescent="0.25">
      <c r="A294" s="51"/>
      <c r="B294" s="51"/>
      <c r="C294" s="51"/>
      <c r="D294" s="51"/>
      <c r="E294" s="51"/>
      <c r="F294" s="51"/>
      <c r="G294" s="51"/>
      <c r="H294" s="51"/>
      <c r="I294" s="51"/>
      <c r="J294" s="51"/>
    </row>
    <row r="295" spans="1:10" x14ac:dyDescent="0.25">
      <c r="A295" s="51"/>
      <c r="B295" s="51"/>
      <c r="C295" s="51"/>
      <c r="D295" s="51"/>
      <c r="E295" s="51"/>
      <c r="F295" s="51"/>
      <c r="G295" s="51"/>
      <c r="H295" s="51"/>
      <c r="I295" s="51"/>
      <c r="J295" s="51"/>
    </row>
    <row r="296" spans="1:10" x14ac:dyDescent="0.25">
      <c r="A296" s="51"/>
      <c r="B296" s="51"/>
      <c r="C296" s="51"/>
      <c r="D296" s="51"/>
      <c r="E296" s="51"/>
      <c r="F296" s="51"/>
      <c r="G296" s="51"/>
      <c r="H296" s="51"/>
      <c r="I296" s="51"/>
      <c r="J296" s="51"/>
    </row>
    <row r="297" spans="1:10" x14ac:dyDescent="0.25">
      <c r="A297" s="51"/>
      <c r="B297" s="51"/>
      <c r="C297" s="51"/>
      <c r="D297" s="51"/>
      <c r="E297" s="51"/>
      <c r="F297" s="51"/>
      <c r="G297" s="51"/>
      <c r="H297" s="51"/>
      <c r="I297" s="51"/>
      <c r="J297" s="51"/>
    </row>
    <row r="298" spans="1:10" x14ac:dyDescent="0.25">
      <c r="A298" s="51"/>
      <c r="B298" s="51"/>
      <c r="C298" s="51"/>
      <c r="D298" s="51"/>
      <c r="E298" s="51"/>
      <c r="F298" s="51"/>
      <c r="G298" s="51"/>
      <c r="H298" s="51"/>
      <c r="I298" s="51"/>
      <c r="J298" s="51"/>
    </row>
    <row r="299" spans="1:10" x14ac:dyDescent="0.25">
      <c r="A299" s="51"/>
      <c r="B299" s="51"/>
      <c r="C299" s="51"/>
      <c r="D299" s="51"/>
      <c r="E299" s="51"/>
      <c r="F299" s="51"/>
      <c r="G299" s="51"/>
      <c r="H299" s="51"/>
      <c r="I299" s="51"/>
      <c r="J299" s="51"/>
    </row>
    <row r="300" spans="1:10" x14ac:dyDescent="0.25">
      <c r="A300" s="51"/>
      <c r="B300" s="51"/>
      <c r="C300" s="51"/>
      <c r="D300" s="51"/>
      <c r="E300" s="51"/>
      <c r="F300" s="51"/>
      <c r="G300" s="51"/>
      <c r="H300" s="51"/>
      <c r="I300" s="51"/>
      <c r="J300" s="51"/>
    </row>
    <row r="301" spans="1:10" x14ac:dyDescent="0.25">
      <c r="A301" s="51"/>
      <c r="B301" s="51"/>
      <c r="C301" s="51"/>
      <c r="D301" s="51"/>
      <c r="E301" s="51"/>
      <c r="F301" s="51"/>
      <c r="G301" s="51"/>
      <c r="H301" s="51"/>
      <c r="I301" s="51"/>
      <c r="J301" s="51"/>
    </row>
    <row r="302" spans="1:10" x14ac:dyDescent="0.25">
      <c r="A302" s="51"/>
      <c r="B302" s="51"/>
      <c r="C302" s="51"/>
      <c r="D302" s="51"/>
      <c r="E302" s="51"/>
      <c r="F302" s="51"/>
      <c r="G302" s="51"/>
      <c r="H302" s="51"/>
      <c r="I302" s="51"/>
      <c r="J302" s="51"/>
    </row>
    <row r="303" spans="1:10" x14ac:dyDescent="0.25">
      <c r="A303" s="51"/>
      <c r="B303" s="51"/>
      <c r="C303" s="51"/>
      <c r="D303" s="51"/>
      <c r="E303" s="51"/>
      <c r="F303" s="51"/>
      <c r="G303" s="51"/>
      <c r="H303" s="51"/>
      <c r="I303" s="51"/>
      <c r="J303" s="51"/>
    </row>
    <row r="304" spans="1:10" x14ac:dyDescent="0.25">
      <c r="A304" s="51"/>
      <c r="B304" s="51"/>
      <c r="C304" s="51"/>
      <c r="D304" s="51"/>
      <c r="E304" s="51"/>
      <c r="F304" s="51"/>
      <c r="G304" s="51"/>
      <c r="H304" s="51"/>
      <c r="I304" s="51"/>
      <c r="J304" s="51"/>
    </row>
    <row r="305" spans="1:10" x14ac:dyDescent="0.25">
      <c r="A305" s="51"/>
      <c r="B305" s="51"/>
      <c r="C305" s="51"/>
      <c r="D305" s="51"/>
      <c r="E305" s="51"/>
      <c r="F305" s="51"/>
      <c r="G305" s="51"/>
      <c r="H305" s="51"/>
      <c r="I305" s="51"/>
      <c r="J305" s="51"/>
    </row>
    <row r="306" spans="1:10" x14ac:dyDescent="0.25">
      <c r="A306" s="51"/>
      <c r="B306" s="51"/>
      <c r="C306" s="51"/>
      <c r="D306" s="51"/>
      <c r="E306" s="51"/>
      <c r="F306" s="51"/>
      <c r="G306" s="51"/>
      <c r="H306" s="51"/>
      <c r="I306" s="51"/>
      <c r="J306" s="51"/>
    </row>
    <row r="307" spans="1:10" x14ac:dyDescent="0.25">
      <c r="A307" s="51"/>
      <c r="B307" s="51"/>
      <c r="C307" s="51"/>
      <c r="D307" s="51"/>
      <c r="E307" s="51"/>
      <c r="F307" s="51"/>
      <c r="G307" s="51"/>
      <c r="H307" s="51"/>
      <c r="I307" s="51"/>
      <c r="J307" s="51"/>
    </row>
    <row r="308" spans="1:10" x14ac:dyDescent="0.25">
      <c r="A308" s="51"/>
      <c r="B308" s="51"/>
      <c r="C308" s="51"/>
      <c r="D308" s="51"/>
      <c r="E308" s="51"/>
      <c r="F308" s="51"/>
      <c r="G308" s="51"/>
      <c r="H308" s="51"/>
      <c r="I308" s="51"/>
      <c r="J308" s="51"/>
    </row>
    <row r="309" spans="1:10" x14ac:dyDescent="0.25">
      <c r="A309" s="51"/>
      <c r="B309" s="51"/>
      <c r="C309" s="51"/>
      <c r="D309" s="51"/>
      <c r="E309" s="51"/>
      <c r="F309" s="51"/>
      <c r="G309" s="51"/>
      <c r="H309" s="51"/>
      <c r="I309" s="51"/>
      <c r="J309" s="51"/>
    </row>
    <row r="310" spans="1:10" x14ac:dyDescent="0.25">
      <c r="A310" s="51"/>
      <c r="B310" s="51"/>
      <c r="C310" s="51"/>
      <c r="D310" s="51"/>
      <c r="E310" s="51"/>
      <c r="F310" s="51"/>
      <c r="G310" s="51"/>
      <c r="H310" s="51"/>
      <c r="I310" s="51"/>
      <c r="J310" s="51"/>
    </row>
    <row r="311" spans="1:10" x14ac:dyDescent="0.25">
      <c r="A311" s="51"/>
      <c r="B311" s="51"/>
      <c r="C311" s="51"/>
      <c r="D311" s="51"/>
      <c r="E311" s="51"/>
      <c r="F311" s="51"/>
      <c r="G311" s="51"/>
      <c r="H311" s="51"/>
      <c r="I311" s="51"/>
      <c r="J311" s="51"/>
    </row>
    <row r="312" spans="1:10" x14ac:dyDescent="0.25">
      <c r="A312" s="51"/>
      <c r="B312" s="51"/>
      <c r="C312" s="51"/>
      <c r="D312" s="51"/>
      <c r="E312" s="51"/>
      <c r="F312" s="51"/>
      <c r="G312" s="51"/>
      <c r="H312" s="51"/>
      <c r="I312" s="51"/>
      <c r="J312" s="51"/>
    </row>
    <row r="313" spans="1:10" x14ac:dyDescent="0.25">
      <c r="A313" s="51"/>
      <c r="B313" s="51"/>
      <c r="C313" s="51"/>
      <c r="D313" s="51"/>
      <c r="E313" s="51"/>
      <c r="F313" s="51"/>
      <c r="G313" s="51"/>
      <c r="H313" s="51"/>
      <c r="I313" s="51"/>
      <c r="J313" s="51"/>
    </row>
    <row r="314" spans="1:10" x14ac:dyDescent="0.25">
      <c r="A314" s="51"/>
      <c r="B314" s="51"/>
      <c r="C314" s="51"/>
      <c r="D314" s="51"/>
      <c r="E314" s="51"/>
      <c r="F314" s="51"/>
      <c r="G314" s="51"/>
      <c r="H314" s="51"/>
      <c r="I314" s="51"/>
      <c r="J314" s="51"/>
    </row>
    <row r="315" spans="1:10" x14ac:dyDescent="0.25">
      <c r="A315" s="51"/>
      <c r="B315" s="51"/>
      <c r="C315" s="51"/>
      <c r="D315" s="51"/>
      <c r="E315" s="51"/>
      <c r="F315" s="51"/>
      <c r="G315" s="51"/>
      <c r="H315" s="51"/>
      <c r="I315" s="51"/>
      <c r="J315" s="51"/>
    </row>
    <row r="316" spans="1:10" x14ac:dyDescent="0.25">
      <c r="A316" s="51"/>
      <c r="B316" s="51"/>
      <c r="C316" s="51"/>
      <c r="D316" s="51"/>
      <c r="E316" s="51"/>
      <c r="F316" s="51"/>
      <c r="G316" s="51"/>
      <c r="H316" s="51"/>
      <c r="I316" s="51"/>
      <c r="J316" s="51"/>
    </row>
    <row r="317" spans="1:10" x14ac:dyDescent="0.25">
      <c r="A317" s="51"/>
      <c r="B317" s="51"/>
      <c r="C317" s="51"/>
      <c r="D317" s="51"/>
      <c r="E317" s="51"/>
      <c r="F317" s="51"/>
      <c r="G317" s="51"/>
      <c r="H317" s="51"/>
      <c r="I317" s="51"/>
      <c r="J317" s="51"/>
    </row>
    <row r="318" spans="1:10" x14ac:dyDescent="0.25">
      <c r="A318" s="51"/>
      <c r="B318" s="51"/>
      <c r="C318" s="51"/>
      <c r="D318" s="51"/>
      <c r="E318" s="51"/>
      <c r="F318" s="51"/>
      <c r="G318" s="51"/>
      <c r="H318" s="51"/>
      <c r="I318" s="51"/>
      <c r="J318" s="51"/>
    </row>
    <row r="319" spans="1:10" x14ac:dyDescent="0.25">
      <c r="A319" s="51"/>
      <c r="B319" s="51"/>
      <c r="C319" s="51"/>
      <c r="D319" s="51"/>
      <c r="E319" s="51"/>
      <c r="F319" s="51"/>
      <c r="G319" s="51"/>
      <c r="H319" s="51"/>
      <c r="I319" s="51"/>
      <c r="J319" s="51"/>
    </row>
    <row r="320" spans="1:10" x14ac:dyDescent="0.25">
      <c r="A320" s="51"/>
      <c r="B320" s="51"/>
      <c r="C320" s="51"/>
      <c r="D320" s="51"/>
      <c r="E320" s="51"/>
      <c r="F320" s="51"/>
      <c r="G320" s="51"/>
      <c r="H320" s="51"/>
      <c r="I320" s="51"/>
      <c r="J320" s="51"/>
    </row>
    <row r="321" spans="1:10" x14ac:dyDescent="0.25">
      <c r="A321" s="51"/>
      <c r="B321" s="51"/>
      <c r="C321" s="51"/>
      <c r="D321" s="51"/>
      <c r="E321" s="51"/>
      <c r="F321" s="51"/>
      <c r="G321" s="51"/>
      <c r="H321" s="51"/>
      <c r="I321" s="51"/>
      <c r="J321" s="51"/>
    </row>
    <row r="322" spans="1:10" x14ac:dyDescent="0.25">
      <c r="A322" s="51"/>
      <c r="B322" s="51"/>
      <c r="C322" s="51"/>
      <c r="D322" s="51"/>
      <c r="E322" s="51"/>
      <c r="F322" s="51"/>
      <c r="G322" s="51"/>
      <c r="H322" s="51"/>
      <c r="I322" s="51"/>
      <c r="J322" s="51"/>
    </row>
    <row r="323" spans="1:10" x14ac:dyDescent="0.25">
      <c r="A323" s="51"/>
      <c r="B323" s="51"/>
      <c r="C323" s="51"/>
      <c r="D323" s="51"/>
      <c r="E323" s="51"/>
      <c r="F323" s="51"/>
      <c r="G323" s="51"/>
      <c r="H323" s="51"/>
      <c r="I323" s="51"/>
      <c r="J323" s="51"/>
    </row>
    <row r="324" spans="1:10" x14ac:dyDescent="0.25">
      <c r="A324" s="51"/>
      <c r="B324" s="51"/>
      <c r="C324" s="51"/>
      <c r="D324" s="51"/>
      <c r="E324" s="51"/>
      <c r="F324" s="51"/>
      <c r="G324" s="51"/>
      <c r="H324" s="51"/>
      <c r="I324" s="51"/>
      <c r="J324" s="51"/>
    </row>
    <row r="325" spans="1:10" x14ac:dyDescent="0.25">
      <c r="A325" s="51"/>
      <c r="B325" s="51"/>
      <c r="C325" s="51"/>
      <c r="D325" s="51"/>
      <c r="E325" s="51"/>
      <c r="F325" s="51"/>
      <c r="G325" s="51"/>
      <c r="H325" s="51"/>
      <c r="I325" s="51"/>
      <c r="J325" s="51"/>
    </row>
    <row r="326" spans="1:10" x14ac:dyDescent="0.25">
      <c r="A326" s="51"/>
      <c r="B326" s="51"/>
      <c r="C326" s="51"/>
      <c r="D326" s="51"/>
      <c r="E326" s="51"/>
      <c r="F326" s="51"/>
      <c r="G326" s="51"/>
      <c r="H326" s="51"/>
      <c r="I326" s="51"/>
      <c r="J326" s="51"/>
    </row>
    <row r="327" spans="1:10" x14ac:dyDescent="0.25">
      <c r="A327" s="51"/>
      <c r="B327" s="51"/>
      <c r="C327" s="51"/>
      <c r="D327" s="51"/>
      <c r="E327" s="51"/>
      <c r="F327" s="51"/>
      <c r="G327" s="51"/>
      <c r="H327" s="51"/>
      <c r="I327" s="51"/>
      <c r="J327" s="51"/>
    </row>
    <row r="328" spans="1:10" x14ac:dyDescent="0.25">
      <c r="A328" s="51"/>
      <c r="B328" s="51"/>
      <c r="C328" s="51"/>
      <c r="D328" s="51"/>
      <c r="E328" s="51"/>
      <c r="F328" s="51"/>
      <c r="G328" s="51"/>
      <c r="H328" s="51"/>
      <c r="I328" s="51"/>
      <c r="J328" s="51"/>
    </row>
    <row r="329" spans="1:10" x14ac:dyDescent="0.25">
      <c r="A329" s="51"/>
      <c r="B329" s="51"/>
      <c r="C329" s="51"/>
      <c r="D329" s="51"/>
      <c r="E329" s="51"/>
      <c r="F329" s="51"/>
      <c r="G329" s="51"/>
      <c r="H329" s="51"/>
      <c r="I329" s="51"/>
      <c r="J329" s="51"/>
    </row>
    <row r="330" spans="1:10" x14ac:dyDescent="0.25">
      <c r="A330" s="51"/>
      <c r="B330" s="51"/>
      <c r="C330" s="51"/>
      <c r="D330" s="51"/>
      <c r="E330" s="51"/>
      <c r="F330" s="51"/>
      <c r="G330" s="51"/>
      <c r="H330" s="51"/>
      <c r="I330" s="51"/>
      <c r="J330" s="51"/>
    </row>
    <row r="331" spans="1:10" x14ac:dyDescent="0.25">
      <c r="A331" s="51"/>
      <c r="B331" s="51"/>
      <c r="C331" s="51"/>
      <c r="D331" s="51"/>
      <c r="E331" s="51"/>
      <c r="F331" s="51"/>
      <c r="G331" s="51"/>
      <c r="H331" s="51"/>
      <c r="I331" s="51"/>
      <c r="J331" s="51"/>
    </row>
    <row r="332" spans="1:10" x14ac:dyDescent="0.25">
      <c r="A332" s="51"/>
      <c r="B332" s="51"/>
      <c r="C332" s="51"/>
      <c r="D332" s="51"/>
      <c r="E332" s="51"/>
      <c r="F332" s="51"/>
      <c r="G332" s="51"/>
      <c r="H332" s="51"/>
      <c r="I332" s="51"/>
      <c r="J332" s="51"/>
    </row>
    <row r="333" spans="1:10" x14ac:dyDescent="0.25">
      <c r="A333" s="51"/>
      <c r="B333" s="51"/>
      <c r="C333" s="51"/>
      <c r="D333" s="51"/>
      <c r="E333" s="51"/>
      <c r="F333" s="51"/>
      <c r="G333" s="51"/>
      <c r="H333" s="51"/>
      <c r="I333" s="51"/>
      <c r="J333" s="51"/>
    </row>
    <row r="334" spans="1:10" x14ac:dyDescent="0.25">
      <c r="A334" s="51"/>
      <c r="B334" s="51"/>
      <c r="C334" s="51"/>
      <c r="D334" s="51"/>
      <c r="E334" s="51"/>
      <c r="F334" s="51"/>
      <c r="G334" s="51"/>
      <c r="H334" s="51"/>
      <c r="I334" s="51"/>
      <c r="J334" s="51"/>
    </row>
    <row r="335" spans="1:10" x14ac:dyDescent="0.25">
      <c r="A335" s="51"/>
      <c r="B335" s="51"/>
      <c r="C335" s="51"/>
      <c r="D335" s="51"/>
      <c r="E335" s="51"/>
      <c r="F335" s="51"/>
      <c r="G335" s="51"/>
      <c r="H335" s="51"/>
      <c r="I335" s="51"/>
      <c r="J335" s="51"/>
    </row>
    <row r="336" spans="1:10" x14ac:dyDescent="0.25">
      <c r="A336" s="51"/>
      <c r="B336" s="51"/>
      <c r="C336" s="51"/>
      <c r="D336" s="51"/>
      <c r="E336" s="51"/>
      <c r="F336" s="51"/>
      <c r="G336" s="51"/>
      <c r="H336" s="51"/>
      <c r="I336" s="51"/>
      <c r="J336" s="51"/>
    </row>
    <row r="337" spans="1:10" x14ac:dyDescent="0.25">
      <c r="A337" s="51"/>
      <c r="B337" s="51"/>
      <c r="C337" s="51"/>
      <c r="D337" s="51"/>
      <c r="E337" s="51"/>
      <c r="F337" s="51"/>
      <c r="G337" s="51"/>
      <c r="H337" s="51"/>
      <c r="I337" s="51"/>
      <c r="J337" s="51"/>
    </row>
    <row r="338" spans="1:10" x14ac:dyDescent="0.25">
      <c r="A338" s="51"/>
      <c r="B338" s="51"/>
      <c r="C338" s="51"/>
      <c r="D338" s="51"/>
      <c r="E338" s="51"/>
      <c r="F338" s="51"/>
      <c r="G338" s="51"/>
      <c r="H338" s="51"/>
      <c r="I338" s="51"/>
      <c r="J338" s="51"/>
    </row>
    <row r="339" spans="1:10" x14ac:dyDescent="0.25">
      <c r="A339" s="51"/>
      <c r="B339" s="51"/>
      <c r="C339" s="51"/>
      <c r="D339" s="51"/>
      <c r="E339" s="51"/>
      <c r="F339" s="51"/>
      <c r="G339" s="51"/>
      <c r="H339" s="51"/>
      <c r="I339" s="51"/>
      <c r="J339" s="51"/>
    </row>
    <row r="340" spans="1:10" x14ac:dyDescent="0.25">
      <c r="A340" s="51"/>
      <c r="B340" s="51"/>
      <c r="C340" s="51"/>
      <c r="D340" s="51"/>
      <c r="E340" s="51"/>
      <c r="F340" s="51"/>
      <c r="G340" s="51"/>
      <c r="H340" s="51"/>
      <c r="I340" s="51"/>
      <c r="J340" s="51"/>
    </row>
    <row r="341" spans="1:10" x14ac:dyDescent="0.25">
      <c r="A341" s="51"/>
      <c r="B341" s="51"/>
      <c r="C341" s="51"/>
      <c r="D341" s="51"/>
      <c r="E341" s="51"/>
      <c r="F341" s="51"/>
      <c r="G341" s="51"/>
      <c r="H341" s="51"/>
      <c r="I341" s="51"/>
      <c r="J341" s="51"/>
    </row>
    <row r="342" spans="1:10" x14ac:dyDescent="0.25">
      <c r="A342" s="51"/>
      <c r="B342" s="51"/>
      <c r="C342" s="51"/>
      <c r="D342" s="51"/>
      <c r="E342" s="51"/>
      <c r="F342" s="51"/>
      <c r="G342" s="51"/>
      <c r="H342" s="51"/>
      <c r="I342" s="51"/>
      <c r="J342" s="51"/>
    </row>
    <row r="343" spans="1:10" x14ac:dyDescent="0.25">
      <c r="A343" s="51"/>
      <c r="B343" s="51"/>
      <c r="C343" s="51"/>
      <c r="D343" s="51"/>
      <c r="E343" s="51"/>
      <c r="F343" s="51"/>
      <c r="G343" s="51"/>
      <c r="H343" s="51"/>
      <c r="I343" s="51"/>
      <c r="J343" s="51"/>
    </row>
    <row r="344" spans="1:10" x14ac:dyDescent="0.25">
      <c r="A344" s="51"/>
      <c r="B344" s="51"/>
      <c r="C344" s="51"/>
      <c r="D344" s="51"/>
      <c r="E344" s="51"/>
      <c r="F344" s="51"/>
      <c r="G344" s="51"/>
      <c r="H344" s="51"/>
      <c r="I344" s="51"/>
      <c r="J344" s="51"/>
    </row>
    <row r="345" spans="1:10" x14ac:dyDescent="0.25">
      <c r="A345" s="51"/>
      <c r="B345" s="51"/>
      <c r="C345" s="51"/>
      <c r="D345" s="51"/>
      <c r="E345" s="51"/>
      <c r="F345" s="51"/>
      <c r="G345" s="51"/>
      <c r="H345" s="51"/>
      <c r="I345" s="51"/>
      <c r="J345" s="51"/>
    </row>
    <row r="346" spans="1:10" x14ac:dyDescent="0.25">
      <c r="A346" s="51"/>
      <c r="B346" s="51"/>
      <c r="C346" s="51"/>
      <c r="D346" s="51"/>
      <c r="E346" s="51"/>
      <c r="F346" s="51"/>
      <c r="G346" s="51"/>
      <c r="H346" s="51"/>
      <c r="I346" s="51"/>
      <c r="J346" s="51"/>
    </row>
    <row r="347" spans="1:10" x14ac:dyDescent="0.25">
      <c r="A347" s="51"/>
      <c r="B347" s="51"/>
      <c r="C347" s="51"/>
      <c r="D347" s="51"/>
      <c r="E347" s="51"/>
      <c r="F347" s="51"/>
      <c r="G347" s="51"/>
      <c r="H347" s="51"/>
      <c r="I347" s="51"/>
      <c r="J347" s="51"/>
    </row>
    <row r="348" spans="1:10" x14ac:dyDescent="0.25">
      <c r="A348" s="51"/>
      <c r="B348" s="51"/>
      <c r="C348" s="51"/>
      <c r="D348" s="51"/>
      <c r="E348" s="51"/>
      <c r="F348" s="51"/>
      <c r="G348" s="51"/>
      <c r="H348" s="51"/>
      <c r="I348" s="51"/>
      <c r="J348" s="51"/>
    </row>
    <row r="349" spans="1:10" x14ac:dyDescent="0.25">
      <c r="A349" s="51"/>
      <c r="B349" s="51"/>
      <c r="C349" s="51"/>
      <c r="D349" s="51"/>
      <c r="E349" s="51"/>
      <c r="F349" s="51"/>
      <c r="G349" s="51"/>
      <c r="H349" s="51"/>
      <c r="I349" s="51"/>
      <c r="J349" s="51"/>
    </row>
    <row r="350" spans="1:10" x14ac:dyDescent="0.25">
      <c r="A350" s="51"/>
      <c r="B350" s="51"/>
      <c r="C350" s="51"/>
      <c r="D350" s="51"/>
      <c r="E350" s="51"/>
      <c r="F350" s="51"/>
      <c r="G350" s="51"/>
      <c r="H350" s="51"/>
      <c r="I350" s="51"/>
      <c r="J350" s="51"/>
    </row>
    <row r="351" spans="1:10" x14ac:dyDescent="0.25">
      <c r="A351" s="51"/>
      <c r="B351" s="51"/>
      <c r="C351" s="51"/>
      <c r="D351" s="51"/>
      <c r="E351" s="51"/>
      <c r="F351" s="51"/>
      <c r="G351" s="51"/>
      <c r="H351" s="51"/>
      <c r="I351" s="51"/>
      <c r="J351" s="51"/>
    </row>
    <row r="352" spans="1:10" x14ac:dyDescent="0.25">
      <c r="A352" s="51"/>
      <c r="B352" s="51"/>
      <c r="C352" s="51"/>
      <c r="D352" s="51"/>
      <c r="E352" s="51"/>
      <c r="F352" s="51"/>
      <c r="G352" s="51"/>
      <c r="H352" s="51"/>
      <c r="I352" s="51"/>
      <c r="J352" s="51"/>
    </row>
    <row r="353" spans="1:10" x14ac:dyDescent="0.25">
      <c r="A353" s="51"/>
      <c r="B353" s="51"/>
      <c r="C353" s="51"/>
      <c r="D353" s="51"/>
      <c r="E353" s="51"/>
      <c r="F353" s="51"/>
      <c r="G353" s="51"/>
      <c r="H353" s="51"/>
      <c r="I353" s="51"/>
      <c r="J353" s="51"/>
    </row>
    <row r="354" spans="1:10" x14ac:dyDescent="0.25">
      <c r="A354" s="51"/>
      <c r="B354" s="51"/>
      <c r="C354" s="51"/>
      <c r="D354" s="51"/>
      <c r="E354" s="51"/>
      <c r="F354" s="51"/>
      <c r="G354" s="51"/>
      <c r="H354" s="51"/>
      <c r="I354" s="51"/>
      <c r="J354" s="51"/>
    </row>
    <row r="355" spans="1:10" x14ac:dyDescent="0.25">
      <c r="A355" s="51"/>
      <c r="B355" s="51"/>
      <c r="C355" s="51"/>
      <c r="D355" s="51"/>
      <c r="E355" s="51"/>
      <c r="F355" s="51"/>
      <c r="G355" s="51"/>
      <c r="H355" s="51"/>
      <c r="I355" s="51"/>
      <c r="J355" s="51"/>
    </row>
    <row r="356" spans="1:10" x14ac:dyDescent="0.25">
      <c r="A356" s="51"/>
      <c r="B356" s="51"/>
      <c r="C356" s="51"/>
      <c r="D356" s="51"/>
      <c r="E356" s="51"/>
      <c r="F356" s="51"/>
      <c r="G356" s="51"/>
      <c r="H356" s="51"/>
      <c r="I356" s="51"/>
      <c r="J356" s="51"/>
    </row>
    <row r="357" spans="1:10" x14ac:dyDescent="0.25">
      <c r="A357" s="51"/>
      <c r="B357" s="51"/>
      <c r="C357" s="51"/>
      <c r="D357" s="51"/>
      <c r="E357" s="51"/>
      <c r="F357" s="51"/>
      <c r="G357" s="51"/>
      <c r="H357" s="51"/>
      <c r="I357" s="51"/>
      <c r="J357" s="51"/>
    </row>
    <row r="358" spans="1:10" x14ac:dyDescent="0.25">
      <c r="A358" s="51"/>
      <c r="B358" s="51"/>
      <c r="C358" s="51"/>
      <c r="D358" s="51"/>
      <c r="E358" s="51"/>
      <c r="F358" s="51"/>
      <c r="G358" s="51"/>
      <c r="H358" s="51"/>
      <c r="I358" s="51"/>
      <c r="J358" s="51"/>
    </row>
    <row r="359" spans="1:10" x14ac:dyDescent="0.25">
      <c r="A359" s="51"/>
      <c r="B359" s="51"/>
      <c r="C359" s="51"/>
      <c r="D359" s="51"/>
      <c r="E359" s="51"/>
      <c r="F359" s="51"/>
      <c r="G359" s="51"/>
      <c r="H359" s="51"/>
      <c r="I359" s="51"/>
      <c r="J359" s="51"/>
    </row>
    <row r="360" spans="1:10" x14ac:dyDescent="0.25">
      <c r="A360" s="51"/>
      <c r="B360" s="51"/>
      <c r="C360" s="51"/>
      <c r="D360" s="51"/>
      <c r="E360" s="51"/>
      <c r="F360" s="51"/>
      <c r="G360" s="51"/>
      <c r="H360" s="51"/>
      <c r="I360" s="51"/>
      <c r="J360" s="51"/>
    </row>
    <row r="361" spans="1:10" x14ac:dyDescent="0.25">
      <c r="A361" s="51"/>
      <c r="B361" s="51"/>
      <c r="C361" s="51"/>
      <c r="D361" s="51"/>
      <c r="E361" s="51"/>
      <c r="F361" s="51"/>
      <c r="G361" s="51"/>
      <c r="H361" s="51"/>
      <c r="I361" s="51"/>
      <c r="J361" s="51"/>
    </row>
    <row r="362" spans="1:10" x14ac:dyDescent="0.25">
      <c r="A362" s="51"/>
      <c r="B362" s="51"/>
      <c r="C362" s="51"/>
      <c r="D362" s="51"/>
      <c r="E362" s="51"/>
      <c r="F362" s="51"/>
      <c r="G362" s="51"/>
      <c r="H362" s="51"/>
      <c r="I362" s="51"/>
      <c r="J362" s="51"/>
    </row>
    <row r="363" spans="1:10" x14ac:dyDescent="0.25">
      <c r="A363" s="51"/>
      <c r="B363" s="51"/>
      <c r="C363" s="51"/>
      <c r="D363" s="51"/>
      <c r="E363" s="51"/>
      <c r="F363" s="51"/>
      <c r="G363" s="51"/>
      <c r="H363" s="51"/>
      <c r="I363" s="51"/>
      <c r="J363" s="51"/>
    </row>
    <row r="364" spans="1:10" x14ac:dyDescent="0.25">
      <c r="A364" s="51"/>
      <c r="B364" s="51"/>
      <c r="C364" s="51"/>
      <c r="D364" s="51"/>
      <c r="E364" s="51"/>
      <c r="F364" s="51"/>
      <c r="G364" s="51"/>
      <c r="H364" s="51"/>
      <c r="I364" s="51"/>
      <c r="J364" s="51"/>
    </row>
    <row r="365" spans="1:10" x14ac:dyDescent="0.25">
      <c r="A365" s="51"/>
      <c r="B365" s="51"/>
      <c r="C365" s="51"/>
      <c r="D365" s="51"/>
      <c r="E365" s="51"/>
      <c r="F365" s="51"/>
      <c r="G365" s="51"/>
      <c r="H365" s="51"/>
      <c r="I365" s="51"/>
      <c r="J365" s="51"/>
    </row>
    <row r="366" spans="1:10" x14ac:dyDescent="0.25">
      <c r="A366" s="51"/>
      <c r="B366" s="51"/>
      <c r="C366" s="51"/>
      <c r="D366" s="51"/>
      <c r="E366" s="51"/>
      <c r="F366" s="51"/>
      <c r="G366" s="51"/>
      <c r="H366" s="51"/>
      <c r="I366" s="51"/>
      <c r="J366" s="51"/>
    </row>
    <row r="367" spans="1:10" x14ac:dyDescent="0.25">
      <c r="A367" s="51"/>
      <c r="B367" s="51"/>
      <c r="C367" s="51"/>
      <c r="D367" s="51"/>
      <c r="E367" s="51"/>
      <c r="F367" s="51"/>
      <c r="G367" s="51"/>
      <c r="H367" s="51"/>
      <c r="I367" s="51"/>
      <c r="J367" s="51"/>
    </row>
    <row r="368" spans="1:10" x14ac:dyDescent="0.25">
      <c r="A368" s="51"/>
      <c r="B368" s="51"/>
      <c r="C368" s="51"/>
      <c r="D368" s="51"/>
      <c r="E368" s="51"/>
      <c r="F368" s="51"/>
      <c r="G368" s="51"/>
      <c r="H368" s="51"/>
      <c r="I368" s="51"/>
      <c r="J368" s="51"/>
    </row>
    <row r="369" spans="1:10" x14ac:dyDescent="0.25">
      <c r="A369" s="51"/>
      <c r="B369" s="51"/>
      <c r="C369" s="51"/>
      <c r="D369" s="51"/>
      <c r="E369" s="51"/>
      <c r="F369" s="51"/>
      <c r="G369" s="51"/>
      <c r="H369" s="51"/>
      <c r="I369" s="51"/>
      <c r="J369" s="51"/>
    </row>
    <row r="370" spans="1:10" x14ac:dyDescent="0.25">
      <c r="A370" s="51"/>
      <c r="B370" s="51"/>
      <c r="C370" s="51"/>
      <c r="D370" s="51"/>
      <c r="E370" s="51"/>
      <c r="F370" s="51"/>
      <c r="G370" s="51"/>
      <c r="H370" s="51"/>
      <c r="I370" s="51"/>
      <c r="J370" s="51"/>
    </row>
    <row r="371" spans="1:10" x14ac:dyDescent="0.25">
      <c r="A371" s="51"/>
      <c r="B371" s="51"/>
      <c r="C371" s="51"/>
      <c r="D371" s="51"/>
      <c r="E371" s="51"/>
      <c r="F371" s="51"/>
      <c r="G371" s="51"/>
      <c r="H371" s="51"/>
      <c r="I371" s="51"/>
      <c r="J371" s="51"/>
    </row>
    <row r="372" spans="1:10" x14ac:dyDescent="0.25">
      <c r="A372" s="51"/>
      <c r="B372" s="51"/>
      <c r="C372" s="51"/>
      <c r="D372" s="51"/>
      <c r="E372" s="51"/>
      <c r="F372" s="51"/>
      <c r="G372" s="51"/>
      <c r="H372" s="51"/>
      <c r="I372" s="51"/>
      <c r="J372" s="51"/>
    </row>
    <row r="373" spans="1:10" x14ac:dyDescent="0.25">
      <c r="A373" s="51"/>
      <c r="B373" s="51"/>
      <c r="C373" s="51"/>
      <c r="D373" s="51"/>
      <c r="E373" s="51"/>
      <c r="F373" s="51"/>
      <c r="G373" s="51"/>
      <c r="H373" s="51"/>
      <c r="I373" s="51"/>
      <c r="J373" s="51"/>
    </row>
    <row r="374" spans="1:10" x14ac:dyDescent="0.25">
      <c r="A374" s="51"/>
      <c r="B374" s="51"/>
      <c r="C374" s="51"/>
      <c r="D374" s="51"/>
      <c r="E374" s="51"/>
      <c r="F374" s="51"/>
      <c r="G374" s="51"/>
      <c r="H374" s="51"/>
      <c r="I374" s="51"/>
      <c r="J374" s="51"/>
    </row>
    <row r="375" spans="1:10" x14ac:dyDescent="0.25">
      <c r="A375" s="51"/>
      <c r="B375" s="51"/>
      <c r="C375" s="51"/>
      <c r="D375" s="51"/>
      <c r="E375" s="51"/>
      <c r="F375" s="51"/>
      <c r="G375" s="51"/>
      <c r="H375" s="51"/>
      <c r="I375" s="51"/>
      <c r="J375" s="51"/>
    </row>
    <row r="376" spans="1:10" x14ac:dyDescent="0.25">
      <c r="A376" s="51"/>
      <c r="B376" s="51"/>
      <c r="C376" s="51"/>
      <c r="D376" s="51"/>
      <c r="E376" s="51"/>
      <c r="F376" s="51"/>
      <c r="G376" s="51"/>
      <c r="H376" s="51"/>
      <c r="I376" s="51"/>
      <c r="J376" s="51"/>
    </row>
    <row r="377" spans="1:10" x14ac:dyDescent="0.25">
      <c r="A377" s="51"/>
      <c r="B377" s="51"/>
      <c r="C377" s="51"/>
      <c r="D377" s="51"/>
      <c r="E377" s="51"/>
      <c r="F377" s="51"/>
      <c r="G377" s="51"/>
      <c r="H377" s="51"/>
      <c r="I377" s="51"/>
      <c r="J377" s="51"/>
    </row>
    <row r="378" spans="1:10" x14ac:dyDescent="0.25">
      <c r="A378" s="51"/>
      <c r="B378" s="51"/>
      <c r="C378" s="51"/>
      <c r="D378" s="51"/>
      <c r="E378" s="51"/>
      <c r="F378" s="51"/>
      <c r="G378" s="51"/>
      <c r="H378" s="51"/>
      <c r="I378" s="51"/>
      <c r="J378" s="51"/>
    </row>
    <row r="379" spans="1:10" x14ac:dyDescent="0.25">
      <c r="A379" s="51"/>
      <c r="B379" s="51"/>
      <c r="C379" s="51"/>
      <c r="D379" s="51"/>
      <c r="E379" s="51"/>
      <c r="F379" s="51"/>
      <c r="G379" s="51"/>
      <c r="H379" s="51"/>
      <c r="I379" s="51"/>
      <c r="J379" s="51"/>
    </row>
    <row r="380" spans="1:10" x14ac:dyDescent="0.25">
      <c r="A380" s="51"/>
      <c r="B380" s="51"/>
      <c r="C380" s="51"/>
      <c r="D380" s="51"/>
      <c r="E380" s="51"/>
      <c r="F380" s="51"/>
      <c r="G380" s="51"/>
      <c r="H380" s="51"/>
      <c r="I380" s="51"/>
      <c r="J380" s="51"/>
    </row>
    <row r="381" spans="1:10" x14ac:dyDescent="0.25">
      <c r="A381" s="51"/>
      <c r="B381" s="51"/>
      <c r="C381" s="51"/>
      <c r="D381" s="51"/>
      <c r="E381" s="51"/>
      <c r="F381" s="51"/>
      <c r="G381" s="51"/>
      <c r="H381" s="51"/>
      <c r="I381" s="51"/>
      <c r="J381" s="51"/>
    </row>
    <row r="382" spans="1:10" x14ac:dyDescent="0.25">
      <c r="A382" s="51"/>
      <c r="B382" s="51"/>
      <c r="C382" s="51"/>
      <c r="D382" s="51"/>
      <c r="E382" s="51"/>
      <c r="F382" s="51"/>
      <c r="G382" s="51"/>
      <c r="H382" s="51"/>
      <c r="I382" s="51"/>
      <c r="J382" s="51"/>
    </row>
    <row r="383" spans="1:10" x14ac:dyDescent="0.25">
      <c r="A383" s="51"/>
      <c r="B383" s="51"/>
      <c r="C383" s="51"/>
      <c r="D383" s="51"/>
      <c r="E383" s="51"/>
      <c r="F383" s="51"/>
      <c r="G383" s="51"/>
      <c r="H383" s="51"/>
      <c r="I383" s="51"/>
      <c r="J383" s="51"/>
    </row>
    <row r="384" spans="1:10" x14ac:dyDescent="0.25">
      <c r="A384" s="51"/>
      <c r="B384" s="51"/>
      <c r="C384" s="51"/>
      <c r="D384" s="51"/>
      <c r="E384" s="51"/>
      <c r="F384" s="51"/>
      <c r="G384" s="51"/>
      <c r="H384" s="51"/>
      <c r="I384" s="51"/>
      <c r="J384" s="51"/>
    </row>
    <row r="385" spans="1:10" x14ac:dyDescent="0.25">
      <c r="A385" s="51"/>
      <c r="B385" s="51"/>
      <c r="C385" s="51"/>
      <c r="D385" s="51"/>
      <c r="E385" s="51"/>
      <c r="F385" s="51"/>
      <c r="G385" s="51"/>
      <c r="H385" s="51"/>
      <c r="I385" s="51"/>
      <c r="J385" s="51"/>
    </row>
    <row r="386" spans="1:10" x14ac:dyDescent="0.25">
      <c r="A386" s="51"/>
      <c r="B386" s="51"/>
      <c r="C386" s="51"/>
      <c r="D386" s="51"/>
      <c r="E386" s="51"/>
      <c r="F386" s="51"/>
      <c r="G386" s="51"/>
      <c r="H386" s="51"/>
      <c r="I386" s="51"/>
      <c r="J386" s="51"/>
    </row>
    <row r="387" spans="1:10" x14ac:dyDescent="0.25">
      <c r="A387" s="51"/>
      <c r="B387" s="51"/>
      <c r="C387" s="51"/>
      <c r="D387" s="51"/>
      <c r="E387" s="51"/>
      <c r="F387" s="51"/>
      <c r="G387" s="51"/>
      <c r="H387" s="51"/>
      <c r="I387" s="51"/>
      <c r="J387" s="51"/>
    </row>
    <row r="388" spans="1:10" x14ac:dyDescent="0.25">
      <c r="A388" s="51"/>
      <c r="B388" s="51"/>
      <c r="C388" s="51"/>
      <c r="D388" s="51"/>
      <c r="E388" s="51"/>
      <c r="F388" s="51"/>
      <c r="G388" s="51"/>
      <c r="H388" s="51"/>
      <c r="I388" s="51"/>
      <c r="J388" s="51"/>
    </row>
    <row r="389" spans="1:10" x14ac:dyDescent="0.25">
      <c r="A389" s="51"/>
      <c r="B389" s="51"/>
      <c r="C389" s="51"/>
      <c r="D389" s="51"/>
      <c r="E389" s="51"/>
      <c r="F389" s="51"/>
      <c r="G389" s="51"/>
      <c r="H389" s="51"/>
      <c r="I389" s="51"/>
      <c r="J389" s="51"/>
    </row>
    <row r="390" spans="1:10" x14ac:dyDescent="0.25">
      <c r="A390" s="51"/>
      <c r="B390" s="51"/>
      <c r="C390" s="51"/>
      <c r="D390" s="51"/>
      <c r="E390" s="51"/>
      <c r="F390" s="51"/>
      <c r="G390" s="51"/>
      <c r="H390" s="51"/>
      <c r="I390" s="51"/>
      <c r="J390" s="51"/>
    </row>
    <row r="391" spans="1:10" x14ac:dyDescent="0.25">
      <c r="A391" s="51"/>
      <c r="B391" s="51"/>
      <c r="C391" s="51"/>
      <c r="D391" s="51"/>
      <c r="E391" s="51"/>
      <c r="F391" s="51"/>
      <c r="G391" s="51"/>
      <c r="H391" s="51"/>
      <c r="I391" s="51"/>
      <c r="J391" s="51"/>
    </row>
    <row r="392" spans="1:10" x14ac:dyDescent="0.25">
      <c r="A392" s="51"/>
      <c r="B392" s="51"/>
      <c r="C392" s="51"/>
      <c r="D392" s="51"/>
      <c r="E392" s="51"/>
      <c r="F392" s="51"/>
      <c r="G392" s="51"/>
      <c r="H392" s="51"/>
      <c r="I392" s="51"/>
      <c r="J392" s="51"/>
    </row>
    <row r="393" spans="1:10" x14ac:dyDescent="0.25">
      <c r="A393" s="51"/>
      <c r="B393" s="51"/>
      <c r="C393" s="51"/>
      <c r="D393" s="51"/>
      <c r="E393" s="51"/>
      <c r="F393" s="51"/>
      <c r="G393" s="51"/>
      <c r="H393" s="51"/>
      <c r="I393" s="51"/>
      <c r="J393" s="51"/>
    </row>
    <row r="394" spans="1:10" x14ac:dyDescent="0.25">
      <c r="A394" s="51"/>
      <c r="B394" s="51"/>
      <c r="C394" s="51"/>
      <c r="D394" s="51"/>
      <c r="E394" s="51"/>
      <c r="F394" s="51"/>
      <c r="G394" s="51"/>
      <c r="H394" s="51"/>
      <c r="I394" s="51"/>
      <c r="J394" s="51"/>
    </row>
    <row r="395" spans="1:10" x14ac:dyDescent="0.25">
      <c r="A395" s="51"/>
      <c r="B395" s="51"/>
      <c r="C395" s="51"/>
      <c r="D395" s="51"/>
      <c r="E395" s="51"/>
      <c r="F395" s="51"/>
      <c r="G395" s="51"/>
      <c r="H395" s="51"/>
      <c r="I395" s="51"/>
      <c r="J395" s="51"/>
    </row>
    <row r="396" spans="1:10" x14ac:dyDescent="0.25">
      <c r="A396" s="51"/>
      <c r="B396" s="51"/>
      <c r="C396" s="51"/>
      <c r="D396" s="51"/>
      <c r="E396" s="51"/>
      <c r="F396" s="51"/>
      <c r="G396" s="51"/>
      <c r="H396" s="51"/>
      <c r="I396" s="51"/>
      <c r="J396" s="51"/>
    </row>
    <row r="397" spans="1:10" x14ac:dyDescent="0.25">
      <c r="A397" s="51"/>
      <c r="B397" s="51"/>
      <c r="C397" s="51"/>
      <c r="D397" s="51"/>
      <c r="E397" s="51"/>
      <c r="F397" s="51"/>
      <c r="G397" s="51"/>
      <c r="H397" s="51"/>
      <c r="I397" s="51"/>
      <c r="J397" s="51"/>
    </row>
    <row r="398" spans="1:10" x14ac:dyDescent="0.25">
      <c r="A398" s="51"/>
      <c r="B398" s="51"/>
      <c r="C398" s="51"/>
      <c r="D398" s="51"/>
      <c r="E398" s="51"/>
      <c r="F398" s="51"/>
      <c r="G398" s="51"/>
      <c r="H398" s="51"/>
      <c r="I398" s="51"/>
      <c r="J398" s="51"/>
    </row>
    <row r="399" spans="1:10" x14ac:dyDescent="0.25">
      <c r="A399" s="51"/>
      <c r="B399" s="51"/>
      <c r="C399" s="51"/>
      <c r="D399" s="51"/>
      <c r="E399" s="51"/>
      <c r="F399" s="51"/>
      <c r="G399" s="51"/>
      <c r="H399" s="51"/>
      <c r="I399" s="51"/>
      <c r="J399" s="51"/>
    </row>
    <row r="400" spans="1:10" x14ac:dyDescent="0.25">
      <c r="A400" s="51"/>
      <c r="B400" s="51"/>
      <c r="C400" s="51"/>
      <c r="D400" s="51"/>
      <c r="E400" s="51"/>
      <c r="F400" s="51"/>
      <c r="G400" s="51"/>
      <c r="H400" s="51"/>
      <c r="I400" s="51"/>
      <c r="J400" s="51"/>
    </row>
    <row r="401" spans="1:10" x14ac:dyDescent="0.25">
      <c r="A401" s="51"/>
      <c r="B401" s="51"/>
      <c r="C401" s="51"/>
      <c r="D401" s="51"/>
      <c r="E401" s="51"/>
      <c r="F401" s="51"/>
      <c r="G401" s="51"/>
      <c r="H401" s="51"/>
      <c r="I401" s="51"/>
      <c r="J401" s="51"/>
    </row>
    <row r="402" spans="1:10" x14ac:dyDescent="0.25">
      <c r="A402" s="51"/>
      <c r="B402" s="51"/>
      <c r="C402" s="51"/>
      <c r="D402" s="51"/>
      <c r="E402" s="51"/>
      <c r="F402" s="51"/>
      <c r="G402" s="51"/>
      <c r="H402" s="51"/>
      <c r="I402" s="51"/>
      <c r="J402" s="51"/>
    </row>
    <row r="403" spans="1:10" x14ac:dyDescent="0.25">
      <c r="A403" s="51"/>
      <c r="B403" s="51"/>
      <c r="C403" s="51"/>
      <c r="D403" s="51"/>
      <c r="E403" s="51"/>
      <c r="F403" s="51"/>
      <c r="G403" s="51"/>
      <c r="H403" s="51"/>
      <c r="I403" s="51"/>
      <c r="J403" s="51"/>
    </row>
    <row r="404" spans="1:10" x14ac:dyDescent="0.25">
      <c r="A404" s="51"/>
      <c r="B404" s="51"/>
      <c r="C404" s="51"/>
      <c r="D404" s="51"/>
      <c r="E404" s="51"/>
      <c r="F404" s="51"/>
      <c r="G404" s="51"/>
      <c r="H404" s="51"/>
      <c r="I404" s="51"/>
      <c r="J404" s="51"/>
    </row>
    <row r="405" spans="1:10" x14ac:dyDescent="0.25">
      <c r="A405" s="51"/>
      <c r="B405" s="51"/>
      <c r="C405" s="51"/>
      <c r="D405" s="51"/>
      <c r="E405" s="51"/>
      <c r="F405" s="51"/>
      <c r="G405" s="51"/>
      <c r="H405" s="51"/>
      <c r="I405" s="51"/>
      <c r="J405" s="51"/>
    </row>
    <row r="406" spans="1:10" x14ac:dyDescent="0.25">
      <c r="A406" s="51"/>
      <c r="B406" s="51"/>
      <c r="C406" s="51"/>
      <c r="D406" s="51"/>
      <c r="E406" s="51"/>
      <c r="F406" s="51"/>
      <c r="G406" s="51"/>
      <c r="H406" s="51"/>
      <c r="I406" s="51"/>
      <c r="J406" s="51"/>
    </row>
    <row r="407" spans="1:10" x14ac:dyDescent="0.25">
      <c r="A407" s="51"/>
      <c r="B407" s="51"/>
      <c r="C407" s="51"/>
      <c r="D407" s="51"/>
      <c r="E407" s="51"/>
      <c r="F407" s="51"/>
      <c r="G407" s="51"/>
      <c r="H407" s="51"/>
      <c r="I407" s="51"/>
      <c r="J407" s="51"/>
    </row>
    <row r="408" spans="1:10" x14ac:dyDescent="0.25">
      <c r="A408" s="51"/>
      <c r="B408" s="51"/>
      <c r="C408" s="51"/>
      <c r="D408" s="51"/>
      <c r="E408" s="51"/>
      <c r="F408" s="51"/>
      <c r="G408" s="51"/>
      <c r="H408" s="51"/>
      <c r="I408" s="51"/>
      <c r="J408" s="51"/>
    </row>
    <row r="409" spans="1:10" x14ac:dyDescent="0.25">
      <c r="A409" s="51"/>
      <c r="B409" s="51"/>
      <c r="C409" s="51"/>
      <c r="D409" s="51"/>
      <c r="E409" s="51"/>
      <c r="F409" s="51"/>
      <c r="G409" s="51"/>
      <c r="H409" s="51"/>
      <c r="I409" s="51"/>
      <c r="J409" s="51"/>
    </row>
    <row r="410" spans="1:10" x14ac:dyDescent="0.25">
      <c r="A410" s="51"/>
      <c r="B410" s="51"/>
      <c r="C410" s="51"/>
      <c r="D410" s="51"/>
      <c r="E410" s="51"/>
      <c r="F410" s="51"/>
      <c r="G410" s="51"/>
      <c r="H410" s="51"/>
      <c r="I410" s="51"/>
      <c r="J410" s="51"/>
    </row>
    <row r="411" spans="1:10" x14ac:dyDescent="0.25">
      <c r="A411" s="51"/>
      <c r="B411" s="51"/>
      <c r="C411" s="51"/>
      <c r="D411" s="51"/>
      <c r="E411" s="51"/>
      <c r="F411" s="51"/>
      <c r="G411" s="51"/>
      <c r="H411" s="51"/>
      <c r="I411" s="51"/>
      <c r="J411" s="51"/>
    </row>
    <row r="412" spans="1:10" x14ac:dyDescent="0.25">
      <c r="A412" s="51"/>
      <c r="B412" s="51"/>
      <c r="C412" s="51"/>
      <c r="D412" s="51"/>
      <c r="E412" s="51"/>
      <c r="F412" s="51"/>
      <c r="G412" s="51"/>
      <c r="H412" s="51"/>
      <c r="I412" s="51"/>
      <c r="J412" s="51"/>
    </row>
    <row r="413" spans="1:10" x14ac:dyDescent="0.25">
      <c r="A413" s="51"/>
      <c r="B413" s="51"/>
      <c r="C413" s="51"/>
      <c r="D413" s="51"/>
      <c r="E413" s="51"/>
      <c r="F413" s="51"/>
      <c r="G413" s="51"/>
      <c r="H413" s="51"/>
      <c r="I413" s="51"/>
      <c r="J413" s="51"/>
    </row>
    <row r="414" spans="1:10" x14ac:dyDescent="0.25">
      <c r="A414" s="51"/>
      <c r="B414" s="51"/>
      <c r="C414" s="51"/>
      <c r="D414" s="51"/>
      <c r="E414" s="51"/>
      <c r="F414" s="51"/>
      <c r="G414" s="51"/>
      <c r="H414" s="51"/>
      <c r="I414" s="51"/>
      <c r="J414" s="51"/>
    </row>
    <row r="415" spans="1:10" x14ac:dyDescent="0.25">
      <c r="A415" s="51"/>
      <c r="B415" s="51"/>
      <c r="C415" s="51"/>
      <c r="D415" s="51"/>
      <c r="E415" s="51"/>
      <c r="F415" s="51"/>
      <c r="G415" s="51"/>
      <c r="H415" s="51"/>
      <c r="I415" s="51"/>
      <c r="J415" s="51"/>
    </row>
    <row r="416" spans="1:10" x14ac:dyDescent="0.25">
      <c r="A416" s="51"/>
      <c r="B416" s="51"/>
      <c r="C416" s="51"/>
      <c r="D416" s="51"/>
      <c r="E416" s="51"/>
      <c r="F416" s="51"/>
      <c r="G416" s="51"/>
      <c r="H416" s="51"/>
      <c r="I416" s="51"/>
      <c r="J416" s="51"/>
    </row>
    <row r="417" spans="1:10" x14ac:dyDescent="0.25">
      <c r="A417" s="51"/>
      <c r="B417" s="51"/>
      <c r="C417" s="51"/>
      <c r="D417" s="51"/>
      <c r="E417" s="51"/>
      <c r="F417" s="51"/>
      <c r="G417" s="51"/>
      <c r="H417" s="51"/>
      <c r="I417" s="51"/>
      <c r="J417" s="51"/>
    </row>
    <row r="418" spans="1:10" x14ac:dyDescent="0.25">
      <c r="A418" s="51"/>
      <c r="B418" s="51"/>
      <c r="C418" s="51"/>
      <c r="D418" s="51"/>
      <c r="E418" s="51"/>
      <c r="F418" s="51"/>
      <c r="G418" s="51"/>
      <c r="H418" s="51"/>
      <c r="I418" s="51"/>
      <c r="J418" s="51"/>
    </row>
    <row r="419" spans="1:10" x14ac:dyDescent="0.25">
      <c r="A419" s="51"/>
      <c r="B419" s="51"/>
      <c r="C419" s="51"/>
      <c r="D419" s="51"/>
      <c r="E419" s="51"/>
      <c r="F419" s="51"/>
      <c r="G419" s="51"/>
      <c r="H419" s="51"/>
      <c r="I419" s="51"/>
      <c r="J419" s="51"/>
    </row>
    <row r="420" spans="1:10" x14ac:dyDescent="0.25">
      <c r="A420" s="51"/>
      <c r="B420" s="51"/>
      <c r="C420" s="51"/>
      <c r="D420" s="51"/>
      <c r="E420" s="51"/>
      <c r="F420" s="51"/>
      <c r="G420" s="51"/>
      <c r="H420" s="51"/>
      <c r="I420" s="51"/>
      <c r="J420" s="51"/>
    </row>
    <row r="421" spans="1:10" x14ac:dyDescent="0.25">
      <c r="A421" s="51"/>
      <c r="B421" s="51"/>
      <c r="C421" s="51"/>
      <c r="D421" s="51"/>
      <c r="E421" s="51"/>
      <c r="F421" s="51"/>
      <c r="G421" s="51"/>
      <c r="H421" s="51"/>
      <c r="I421" s="51"/>
      <c r="J421" s="51"/>
    </row>
    <row r="422" spans="1:10" x14ac:dyDescent="0.25">
      <c r="A422" s="51"/>
      <c r="B422" s="51"/>
      <c r="C422" s="51"/>
      <c r="D422" s="51"/>
      <c r="E422" s="51"/>
      <c r="F422" s="51"/>
      <c r="G422" s="51"/>
      <c r="H422" s="51"/>
      <c r="I422" s="51"/>
      <c r="J422" s="51"/>
    </row>
    <row r="423" spans="1:10" x14ac:dyDescent="0.25">
      <c r="A423" s="51"/>
      <c r="B423" s="51"/>
      <c r="C423" s="51"/>
      <c r="D423" s="51"/>
      <c r="E423" s="51"/>
      <c r="F423" s="51"/>
      <c r="G423" s="51"/>
      <c r="H423" s="51"/>
      <c r="I423" s="51"/>
      <c r="J423" s="51"/>
    </row>
    <row r="424" spans="1:10" x14ac:dyDescent="0.25">
      <c r="A424" s="51"/>
      <c r="B424" s="51"/>
      <c r="C424" s="51"/>
      <c r="D424" s="51"/>
      <c r="E424" s="51"/>
      <c r="F424" s="51"/>
      <c r="G424" s="51"/>
      <c r="H424" s="51"/>
      <c r="I424" s="51"/>
      <c r="J424" s="51"/>
    </row>
    <row r="425" spans="1:10" x14ac:dyDescent="0.25">
      <c r="A425" s="51"/>
      <c r="B425" s="51"/>
      <c r="C425" s="51"/>
      <c r="D425" s="51"/>
      <c r="E425" s="51"/>
      <c r="F425" s="51"/>
      <c r="G425" s="51"/>
      <c r="H425" s="51"/>
      <c r="I425" s="51"/>
      <c r="J425" s="51"/>
    </row>
    <row r="426" spans="1:10" x14ac:dyDescent="0.25">
      <c r="A426" s="51"/>
      <c r="B426" s="51"/>
      <c r="C426" s="51"/>
      <c r="D426" s="51"/>
      <c r="E426" s="51"/>
      <c r="F426" s="51"/>
      <c r="G426" s="51"/>
      <c r="H426" s="51"/>
      <c r="I426" s="51"/>
      <c r="J426" s="51"/>
    </row>
    <row r="427" spans="1:10" x14ac:dyDescent="0.25">
      <c r="A427" s="51"/>
      <c r="B427" s="51"/>
      <c r="C427" s="51"/>
      <c r="D427" s="51"/>
      <c r="E427" s="51"/>
      <c r="F427" s="51"/>
      <c r="G427" s="51"/>
      <c r="H427" s="51"/>
      <c r="I427" s="51"/>
      <c r="J427" s="51"/>
    </row>
    <row r="428" spans="1:10" x14ac:dyDescent="0.25">
      <c r="A428" s="51"/>
      <c r="B428" s="51"/>
      <c r="C428" s="51"/>
      <c r="D428" s="51"/>
      <c r="E428" s="51"/>
      <c r="F428" s="51"/>
      <c r="G428" s="51"/>
      <c r="H428" s="51"/>
      <c r="I428" s="51"/>
      <c r="J428" s="51"/>
    </row>
    <row r="429" spans="1:10" x14ac:dyDescent="0.25">
      <c r="A429" s="51"/>
      <c r="B429" s="51"/>
      <c r="C429" s="51"/>
      <c r="D429" s="51"/>
      <c r="E429" s="51"/>
      <c r="F429" s="51"/>
      <c r="G429" s="51"/>
      <c r="H429" s="51"/>
      <c r="I429" s="51"/>
      <c r="J429" s="51"/>
    </row>
    <row r="430" spans="1:10" x14ac:dyDescent="0.25">
      <c r="A430" s="51"/>
      <c r="B430" s="51"/>
      <c r="C430" s="51"/>
      <c r="D430" s="51"/>
      <c r="E430" s="51"/>
      <c r="F430" s="51"/>
      <c r="G430" s="51"/>
      <c r="H430" s="51"/>
      <c r="I430" s="51"/>
      <c r="J430" s="51"/>
    </row>
    <row r="431" spans="1:10" x14ac:dyDescent="0.25">
      <c r="A431" s="51"/>
      <c r="B431" s="51"/>
      <c r="C431" s="51"/>
      <c r="D431" s="51"/>
      <c r="E431" s="51"/>
      <c r="F431" s="51"/>
      <c r="G431" s="51"/>
      <c r="H431" s="51"/>
      <c r="I431" s="51"/>
      <c r="J431" s="51"/>
    </row>
    <row r="432" spans="1:10" x14ac:dyDescent="0.25">
      <c r="A432" s="51"/>
      <c r="B432" s="51"/>
      <c r="C432" s="51"/>
      <c r="D432" s="51"/>
      <c r="E432" s="51"/>
      <c r="F432" s="51"/>
      <c r="G432" s="51"/>
      <c r="H432" s="51"/>
      <c r="I432" s="51"/>
      <c r="J432" s="51"/>
    </row>
    <row r="433" spans="1:10" x14ac:dyDescent="0.25">
      <c r="A433" s="51"/>
      <c r="B433" s="51"/>
      <c r="C433" s="51"/>
      <c r="D433" s="51"/>
      <c r="E433" s="51"/>
      <c r="F433" s="51"/>
      <c r="G433" s="51"/>
      <c r="H433" s="51"/>
      <c r="I433" s="51"/>
      <c r="J433" s="51"/>
    </row>
    <row r="434" spans="1:10" x14ac:dyDescent="0.25">
      <c r="A434" s="51"/>
      <c r="B434" s="51"/>
      <c r="C434" s="51"/>
      <c r="D434" s="51"/>
      <c r="E434" s="51"/>
      <c r="F434" s="51"/>
      <c r="G434" s="51"/>
      <c r="H434" s="51"/>
      <c r="I434" s="51"/>
      <c r="J434" s="51"/>
    </row>
    <row r="435" spans="1:10" x14ac:dyDescent="0.25">
      <c r="A435" s="51"/>
      <c r="B435" s="51"/>
      <c r="C435" s="51"/>
      <c r="D435" s="51"/>
      <c r="E435" s="51"/>
      <c r="F435" s="51"/>
      <c r="G435" s="51"/>
      <c r="H435" s="51"/>
      <c r="I435" s="51"/>
      <c r="J435" s="51"/>
    </row>
    <row r="436" spans="1:10" x14ac:dyDescent="0.25">
      <c r="A436" s="51"/>
      <c r="B436" s="51"/>
      <c r="C436" s="51"/>
      <c r="D436" s="51"/>
      <c r="E436" s="51"/>
      <c r="F436" s="51"/>
      <c r="G436" s="51"/>
      <c r="H436" s="51"/>
      <c r="I436" s="51"/>
      <c r="J436" s="51"/>
    </row>
    <row r="437" spans="1:10" x14ac:dyDescent="0.25">
      <c r="A437" s="51"/>
      <c r="B437" s="51"/>
      <c r="C437" s="51"/>
      <c r="D437" s="51"/>
      <c r="E437" s="51"/>
      <c r="F437" s="51"/>
      <c r="G437" s="51"/>
      <c r="H437" s="51"/>
      <c r="I437" s="51"/>
      <c r="J437" s="51"/>
    </row>
    <row r="438" spans="1:10" x14ac:dyDescent="0.25">
      <c r="A438" s="51"/>
      <c r="B438" s="51"/>
      <c r="C438" s="51"/>
      <c r="D438" s="51"/>
      <c r="E438" s="51"/>
      <c r="F438" s="51"/>
      <c r="G438" s="51"/>
      <c r="H438" s="51"/>
      <c r="I438" s="51"/>
      <c r="J438" s="51"/>
    </row>
    <row r="439" spans="1:10" x14ac:dyDescent="0.25">
      <c r="A439" s="51"/>
      <c r="B439" s="51"/>
      <c r="C439" s="51"/>
      <c r="D439" s="51"/>
      <c r="E439" s="51"/>
      <c r="F439" s="51"/>
      <c r="G439" s="51"/>
      <c r="H439" s="51"/>
      <c r="I439" s="51"/>
      <c r="J439" s="51"/>
    </row>
    <row r="440" spans="1:10" x14ac:dyDescent="0.25">
      <c r="A440" s="51"/>
      <c r="B440" s="51"/>
      <c r="C440" s="51"/>
      <c r="D440" s="51"/>
      <c r="E440" s="51"/>
      <c r="F440" s="51"/>
      <c r="G440" s="51"/>
      <c r="H440" s="51"/>
      <c r="I440" s="51"/>
      <c r="J440" s="51"/>
    </row>
    <row r="441" spans="1:10" x14ac:dyDescent="0.25">
      <c r="A441" s="51"/>
      <c r="B441" s="51"/>
      <c r="C441" s="51"/>
      <c r="D441" s="51"/>
      <c r="E441" s="51"/>
      <c r="F441" s="51"/>
      <c r="G441" s="51"/>
      <c r="H441" s="51"/>
      <c r="I441" s="51"/>
      <c r="J441" s="51"/>
    </row>
    <row r="442" spans="1:10" x14ac:dyDescent="0.25">
      <c r="A442" s="51"/>
      <c r="B442" s="51"/>
      <c r="C442" s="51"/>
      <c r="D442" s="51"/>
      <c r="E442" s="51"/>
      <c r="F442" s="51"/>
      <c r="G442" s="51"/>
      <c r="H442" s="51"/>
      <c r="I442" s="51"/>
      <c r="J442" s="51"/>
    </row>
    <row r="443" spans="1:10" x14ac:dyDescent="0.25">
      <c r="A443" s="51"/>
      <c r="B443" s="51"/>
      <c r="C443" s="51"/>
      <c r="D443" s="51"/>
      <c r="E443" s="51"/>
      <c r="F443" s="51"/>
      <c r="G443" s="51"/>
      <c r="H443" s="51"/>
      <c r="I443" s="51"/>
      <c r="J443" s="51"/>
    </row>
    <row r="444" spans="1:10" x14ac:dyDescent="0.25">
      <c r="A444" s="51"/>
      <c r="B444" s="51"/>
      <c r="C444" s="51"/>
      <c r="D444" s="51"/>
      <c r="E444" s="51"/>
      <c r="F444" s="51"/>
      <c r="G444" s="51"/>
      <c r="H444" s="51"/>
      <c r="I444" s="51"/>
      <c r="J444" s="51"/>
    </row>
    <row r="445" spans="1:10" x14ac:dyDescent="0.25">
      <c r="A445" s="51"/>
      <c r="B445" s="51"/>
      <c r="C445" s="51"/>
      <c r="D445" s="51"/>
      <c r="E445" s="51"/>
      <c r="F445" s="51"/>
      <c r="G445" s="51"/>
      <c r="H445" s="51"/>
      <c r="I445" s="51"/>
      <c r="J445" s="51"/>
    </row>
    <row r="446" spans="1:10" x14ac:dyDescent="0.25">
      <c r="A446" s="51"/>
      <c r="B446" s="51"/>
      <c r="C446" s="51"/>
      <c r="D446" s="51"/>
      <c r="E446" s="51"/>
      <c r="F446" s="51"/>
      <c r="G446" s="51"/>
      <c r="H446" s="51"/>
      <c r="I446" s="51"/>
      <c r="J446" s="51"/>
    </row>
    <row r="447" spans="1:10" x14ac:dyDescent="0.25">
      <c r="A447" s="51"/>
      <c r="B447" s="51"/>
      <c r="C447" s="51"/>
      <c r="D447" s="51"/>
      <c r="E447" s="51"/>
      <c r="F447" s="51"/>
      <c r="G447" s="51"/>
      <c r="H447" s="51"/>
      <c r="I447" s="51"/>
      <c r="J447" s="51"/>
    </row>
    <row r="448" spans="1:10" x14ac:dyDescent="0.25">
      <c r="A448" s="51"/>
      <c r="B448" s="51"/>
      <c r="C448" s="51"/>
      <c r="D448" s="51"/>
      <c r="E448" s="51"/>
      <c r="F448" s="51"/>
      <c r="G448" s="51"/>
      <c r="H448" s="51"/>
      <c r="I448" s="51"/>
      <c r="J448" s="51"/>
    </row>
    <row r="449" spans="1:10" x14ac:dyDescent="0.25">
      <c r="A449" s="51"/>
      <c r="B449" s="51"/>
      <c r="C449" s="51"/>
      <c r="D449" s="51"/>
      <c r="E449" s="51"/>
      <c r="F449" s="51"/>
      <c r="G449" s="51"/>
      <c r="H449" s="51"/>
      <c r="I449" s="51"/>
      <c r="J449" s="51"/>
    </row>
    <row r="450" spans="1:10" x14ac:dyDescent="0.25">
      <c r="A450" s="51"/>
      <c r="B450" s="51"/>
      <c r="C450" s="51"/>
      <c r="D450" s="51"/>
      <c r="E450" s="51"/>
      <c r="F450" s="51"/>
      <c r="G450" s="51"/>
      <c r="H450" s="51"/>
      <c r="I450" s="51"/>
      <c r="J450" s="51"/>
    </row>
    <row r="451" spans="1:10" x14ac:dyDescent="0.25">
      <c r="A451" s="51"/>
      <c r="B451" s="51"/>
      <c r="C451" s="51"/>
      <c r="D451" s="51"/>
      <c r="E451" s="51"/>
      <c r="F451" s="51"/>
      <c r="G451" s="51"/>
      <c r="H451" s="51"/>
      <c r="I451" s="51"/>
      <c r="J451" s="51"/>
    </row>
    <row r="452" spans="1:10" x14ac:dyDescent="0.25">
      <c r="A452" s="51"/>
      <c r="B452" s="51"/>
      <c r="C452" s="51"/>
      <c r="D452" s="51"/>
      <c r="E452" s="51"/>
      <c r="F452" s="51"/>
      <c r="G452" s="51"/>
      <c r="H452" s="51"/>
      <c r="I452" s="51"/>
      <c r="J452" s="51"/>
    </row>
    <row r="453" spans="1:10" x14ac:dyDescent="0.25">
      <c r="A453" s="51"/>
      <c r="B453" s="51"/>
      <c r="C453" s="51"/>
      <c r="D453" s="51"/>
      <c r="E453" s="51"/>
      <c r="F453" s="51"/>
      <c r="G453" s="51"/>
      <c r="H453" s="51"/>
      <c r="I453" s="51"/>
      <c r="J453" s="51"/>
    </row>
    <row r="454" spans="1:10" x14ac:dyDescent="0.25">
      <c r="A454" s="51"/>
      <c r="B454" s="51"/>
      <c r="C454" s="51"/>
      <c r="D454" s="51"/>
      <c r="E454" s="51"/>
      <c r="F454" s="51"/>
      <c r="G454" s="51"/>
      <c r="H454" s="51"/>
      <c r="I454" s="51"/>
      <c r="J454" s="51"/>
    </row>
    <row r="455" spans="1:10" x14ac:dyDescent="0.25">
      <c r="A455" s="51"/>
      <c r="B455" s="51"/>
      <c r="C455" s="51"/>
      <c r="D455" s="51"/>
      <c r="E455" s="51"/>
      <c r="F455" s="51"/>
      <c r="G455" s="51"/>
      <c r="H455" s="51"/>
      <c r="I455" s="51"/>
      <c r="J455" s="51"/>
    </row>
    <row r="456" spans="1:10" x14ac:dyDescent="0.25">
      <c r="A456" s="51"/>
      <c r="B456" s="51"/>
      <c r="C456" s="51"/>
      <c r="D456" s="51"/>
      <c r="E456" s="51"/>
      <c r="F456" s="51"/>
      <c r="G456" s="51"/>
      <c r="H456" s="51"/>
      <c r="I456" s="51"/>
      <c r="J456" s="51"/>
    </row>
    <row r="457" spans="1:10" x14ac:dyDescent="0.25">
      <c r="A457" s="51"/>
      <c r="B457" s="51"/>
      <c r="C457" s="51"/>
      <c r="D457" s="51"/>
      <c r="E457" s="51"/>
      <c r="F457" s="51"/>
      <c r="G457" s="51"/>
      <c r="H457" s="51"/>
      <c r="I457" s="51"/>
      <c r="J457" s="51"/>
    </row>
    <row r="458" spans="1:10" x14ac:dyDescent="0.25">
      <c r="A458" s="51"/>
      <c r="B458" s="51"/>
      <c r="C458" s="51"/>
      <c r="D458" s="51"/>
      <c r="E458" s="51"/>
      <c r="F458" s="51"/>
      <c r="G458" s="51"/>
      <c r="H458" s="51"/>
      <c r="I458" s="51"/>
      <c r="J458" s="51"/>
    </row>
    <row r="459" spans="1:10" x14ac:dyDescent="0.25">
      <c r="A459" s="51"/>
      <c r="B459" s="51"/>
      <c r="C459" s="51"/>
      <c r="D459" s="51"/>
      <c r="E459" s="51"/>
      <c r="F459" s="51"/>
      <c r="G459" s="51"/>
      <c r="H459" s="51"/>
      <c r="I459" s="51"/>
      <c r="J459" s="51"/>
    </row>
    <row r="460" spans="1:10" x14ac:dyDescent="0.25">
      <c r="A460" s="51"/>
      <c r="B460" s="51"/>
      <c r="C460" s="51"/>
      <c r="D460" s="51"/>
      <c r="E460" s="51"/>
      <c r="F460" s="51"/>
      <c r="G460" s="51"/>
      <c r="H460" s="51"/>
      <c r="I460" s="51"/>
      <c r="J460" s="51"/>
    </row>
    <row r="461" spans="1:10" x14ac:dyDescent="0.25">
      <c r="A461" s="51"/>
      <c r="B461" s="51"/>
      <c r="C461" s="51"/>
      <c r="D461" s="51"/>
      <c r="E461" s="51"/>
      <c r="F461" s="51"/>
      <c r="G461" s="51"/>
      <c r="H461" s="51"/>
      <c r="I461" s="51"/>
      <c r="J461" s="51"/>
    </row>
    <row r="462" spans="1:10" x14ac:dyDescent="0.25">
      <c r="A462" s="51"/>
      <c r="B462" s="51"/>
      <c r="C462" s="51"/>
      <c r="D462" s="51"/>
      <c r="E462" s="51"/>
      <c r="F462" s="51"/>
      <c r="G462" s="51"/>
      <c r="H462" s="51"/>
      <c r="I462" s="51"/>
      <c r="J462" s="51"/>
    </row>
    <row r="463" spans="1:10" x14ac:dyDescent="0.25">
      <c r="A463" s="51"/>
      <c r="B463" s="51"/>
      <c r="C463" s="51"/>
      <c r="D463" s="51"/>
      <c r="E463" s="51"/>
      <c r="F463" s="51"/>
      <c r="G463" s="51"/>
      <c r="H463" s="51"/>
      <c r="I463" s="51"/>
      <c r="J463" s="51"/>
    </row>
    <row r="464" spans="1:10" x14ac:dyDescent="0.25">
      <c r="A464" s="51"/>
      <c r="B464" s="51"/>
      <c r="C464" s="51"/>
      <c r="D464" s="51"/>
      <c r="E464" s="51"/>
      <c r="F464" s="51"/>
      <c r="G464" s="51"/>
      <c r="H464" s="51"/>
      <c r="I464" s="51"/>
      <c r="J464" s="51"/>
    </row>
    <row r="465" spans="1:10" x14ac:dyDescent="0.25">
      <c r="A465" s="51"/>
      <c r="B465" s="51"/>
      <c r="C465" s="51"/>
      <c r="D465" s="51"/>
      <c r="E465" s="51"/>
      <c r="F465" s="51"/>
      <c r="G465" s="51"/>
      <c r="H465" s="51"/>
      <c r="I465" s="51"/>
      <c r="J465" s="51"/>
    </row>
    <row r="466" spans="1:10" x14ac:dyDescent="0.25">
      <c r="A466" s="51"/>
      <c r="B466" s="51"/>
      <c r="C466" s="51"/>
      <c r="D466" s="51"/>
      <c r="E466" s="51"/>
      <c r="F466" s="51"/>
      <c r="G466" s="51"/>
      <c r="H466" s="51"/>
      <c r="I466" s="51"/>
      <c r="J466" s="51"/>
    </row>
    <row r="467" spans="1:10" x14ac:dyDescent="0.25">
      <c r="A467" s="51"/>
      <c r="B467" s="51"/>
      <c r="C467" s="51"/>
      <c r="D467" s="51"/>
      <c r="E467" s="51"/>
      <c r="F467" s="51"/>
      <c r="G467" s="51"/>
      <c r="H467" s="51"/>
      <c r="I467" s="51"/>
      <c r="J467" s="51"/>
    </row>
    <row r="468" spans="1:10" x14ac:dyDescent="0.25">
      <c r="A468" s="51"/>
      <c r="B468" s="51"/>
      <c r="C468" s="51"/>
      <c r="D468" s="51"/>
      <c r="E468" s="51"/>
      <c r="F468" s="51"/>
      <c r="G468" s="51"/>
      <c r="H468" s="51"/>
      <c r="I468" s="51"/>
      <c r="J468" s="51"/>
    </row>
    <row r="469" spans="1:10" x14ac:dyDescent="0.25">
      <c r="A469" s="51"/>
      <c r="B469" s="51"/>
      <c r="C469" s="51"/>
      <c r="D469" s="51"/>
      <c r="E469" s="51"/>
      <c r="F469" s="51"/>
      <c r="G469" s="51"/>
      <c r="H469" s="51"/>
      <c r="I469" s="51"/>
      <c r="J469" s="51"/>
    </row>
    <row r="470" spans="1:10" x14ac:dyDescent="0.25">
      <c r="A470" s="51"/>
      <c r="B470" s="51"/>
      <c r="C470" s="51"/>
      <c r="D470" s="51"/>
      <c r="E470" s="51"/>
      <c r="F470" s="51"/>
      <c r="G470" s="51"/>
      <c r="H470" s="51"/>
      <c r="I470" s="51"/>
      <c r="J470" s="51"/>
    </row>
    <row r="471" spans="1:10" x14ac:dyDescent="0.25">
      <c r="A471" s="51"/>
      <c r="B471" s="51"/>
      <c r="C471" s="51"/>
      <c r="D471" s="51"/>
      <c r="E471" s="51"/>
      <c r="F471" s="51"/>
      <c r="G471" s="51"/>
      <c r="H471" s="51"/>
      <c r="I471" s="51"/>
      <c r="J471" s="51"/>
    </row>
    <row r="472" spans="1:10" x14ac:dyDescent="0.25">
      <c r="A472" s="51"/>
      <c r="B472" s="51"/>
      <c r="C472" s="51"/>
      <c r="D472" s="51"/>
      <c r="E472" s="51"/>
      <c r="F472" s="51"/>
      <c r="G472" s="51"/>
      <c r="H472" s="51"/>
      <c r="I472" s="51"/>
      <c r="J472" s="51"/>
    </row>
    <row r="473" spans="1:10" x14ac:dyDescent="0.25">
      <c r="A473" s="51"/>
      <c r="B473" s="51"/>
      <c r="C473" s="51"/>
      <c r="D473" s="51"/>
      <c r="E473" s="51"/>
      <c r="F473" s="51"/>
      <c r="G473" s="51"/>
      <c r="H473" s="51"/>
      <c r="I473" s="51"/>
      <c r="J473" s="51"/>
    </row>
    <row r="474" spans="1:10" x14ac:dyDescent="0.25">
      <c r="A474" s="51"/>
      <c r="B474" s="51"/>
      <c r="C474" s="51"/>
      <c r="D474" s="51"/>
      <c r="E474" s="51"/>
      <c r="F474" s="51"/>
      <c r="G474" s="51"/>
      <c r="H474" s="51"/>
      <c r="I474" s="51"/>
      <c r="J474" s="51"/>
    </row>
    <row r="475" spans="1:10" x14ac:dyDescent="0.25">
      <c r="A475" s="51"/>
      <c r="B475" s="51"/>
      <c r="C475" s="51"/>
      <c r="D475" s="51"/>
      <c r="E475" s="51"/>
      <c r="F475" s="51"/>
      <c r="G475" s="51"/>
      <c r="H475" s="51"/>
      <c r="I475" s="51"/>
      <c r="J475" s="51"/>
    </row>
    <row r="476" spans="1:10" x14ac:dyDescent="0.25">
      <c r="A476" s="51"/>
      <c r="B476" s="51"/>
      <c r="C476" s="51"/>
      <c r="D476" s="51"/>
      <c r="E476" s="51"/>
      <c r="F476" s="51"/>
      <c r="G476" s="51"/>
      <c r="H476" s="51"/>
      <c r="I476" s="51"/>
      <c r="J476" s="51"/>
    </row>
    <row r="477" spans="1:10" x14ac:dyDescent="0.25">
      <c r="A477" s="51"/>
      <c r="B477" s="51"/>
      <c r="C477" s="51"/>
      <c r="D477" s="51"/>
      <c r="E477" s="51"/>
      <c r="F477" s="51"/>
      <c r="G477" s="51"/>
      <c r="H477" s="51"/>
      <c r="I477" s="51"/>
      <c r="J477" s="51"/>
    </row>
    <row r="478" spans="1:10" x14ac:dyDescent="0.25">
      <c r="A478" s="51"/>
      <c r="B478" s="51"/>
      <c r="C478" s="51"/>
      <c r="D478" s="51"/>
      <c r="E478" s="51"/>
      <c r="F478" s="51"/>
      <c r="G478" s="51"/>
      <c r="H478" s="51"/>
      <c r="I478" s="51"/>
      <c r="J478" s="51"/>
    </row>
    <row r="479" spans="1:10" x14ac:dyDescent="0.25">
      <c r="A479" s="51"/>
      <c r="B479" s="51"/>
      <c r="C479" s="51"/>
      <c r="D479" s="51"/>
      <c r="E479" s="51"/>
      <c r="F479" s="51"/>
      <c r="G479" s="51"/>
      <c r="H479" s="51"/>
      <c r="I479" s="51"/>
      <c r="J479" s="51"/>
    </row>
    <row r="480" spans="1:10" x14ac:dyDescent="0.25">
      <c r="A480" s="51"/>
      <c r="B480" s="51"/>
      <c r="C480" s="51"/>
      <c r="D480" s="51"/>
      <c r="E480" s="51"/>
      <c r="F480" s="51"/>
      <c r="G480" s="51"/>
      <c r="H480" s="51"/>
      <c r="I480" s="51"/>
      <c r="J480" s="51"/>
    </row>
    <row r="481" spans="1:10" x14ac:dyDescent="0.25">
      <c r="A481" s="51"/>
      <c r="B481" s="51"/>
      <c r="C481" s="51"/>
      <c r="D481" s="51"/>
      <c r="E481" s="51"/>
      <c r="F481" s="51"/>
      <c r="G481" s="51"/>
      <c r="H481" s="51"/>
      <c r="I481" s="51"/>
      <c r="J481" s="51"/>
    </row>
    <row r="482" spans="1:10" x14ac:dyDescent="0.25">
      <c r="A482" s="51"/>
      <c r="B482" s="51"/>
      <c r="C482" s="51"/>
      <c r="D482" s="51"/>
      <c r="E482" s="51"/>
      <c r="F482" s="51"/>
      <c r="G482" s="51"/>
      <c r="H482" s="51"/>
      <c r="I482" s="51"/>
      <c r="J482" s="51"/>
    </row>
    <row r="483" spans="1:10" x14ac:dyDescent="0.25">
      <c r="A483" s="51"/>
      <c r="B483" s="51"/>
      <c r="C483" s="51"/>
      <c r="D483" s="51"/>
      <c r="E483" s="51"/>
      <c r="F483" s="51"/>
      <c r="G483" s="51"/>
      <c r="H483" s="51"/>
      <c r="I483" s="51"/>
      <c r="J483" s="51"/>
    </row>
    <row r="484" spans="1:10" x14ac:dyDescent="0.25">
      <c r="A484" s="51"/>
      <c r="B484" s="51"/>
      <c r="C484" s="51"/>
      <c r="D484" s="51"/>
      <c r="E484" s="51"/>
      <c r="F484" s="51"/>
      <c r="G484" s="51"/>
      <c r="H484" s="51"/>
      <c r="I484" s="51"/>
      <c r="J484" s="51"/>
    </row>
    <row r="485" spans="1:10" x14ac:dyDescent="0.25">
      <c r="A485" s="51"/>
      <c r="B485" s="51"/>
      <c r="C485" s="51"/>
      <c r="D485" s="51"/>
      <c r="E485" s="51"/>
      <c r="F485" s="51"/>
      <c r="G485" s="51"/>
      <c r="H485" s="51"/>
      <c r="I485" s="51"/>
      <c r="J485" s="51"/>
    </row>
    <row r="486" spans="1:10" x14ac:dyDescent="0.25">
      <c r="A486" s="51"/>
      <c r="B486" s="51"/>
      <c r="C486" s="51"/>
      <c r="D486" s="51"/>
      <c r="E486" s="51"/>
      <c r="F486" s="51"/>
      <c r="G486" s="51"/>
      <c r="H486" s="51"/>
      <c r="I486" s="51"/>
      <c r="J486" s="51"/>
    </row>
    <row r="487" spans="1:10" x14ac:dyDescent="0.25">
      <c r="A487" s="51"/>
      <c r="B487" s="51"/>
      <c r="C487" s="51"/>
      <c r="D487" s="51"/>
      <c r="E487" s="51"/>
      <c r="F487" s="51"/>
      <c r="G487" s="51"/>
      <c r="H487" s="51"/>
      <c r="I487" s="51"/>
      <c r="J487" s="51"/>
    </row>
    <row r="488" spans="1:10" x14ac:dyDescent="0.25">
      <c r="A488" s="51"/>
      <c r="B488" s="51"/>
      <c r="C488" s="51"/>
      <c r="D488" s="51"/>
      <c r="E488" s="51"/>
      <c r="F488" s="51"/>
      <c r="G488" s="51"/>
      <c r="H488" s="51"/>
      <c r="I488" s="51"/>
      <c r="J488" s="51"/>
    </row>
    <row r="489" spans="1:10" x14ac:dyDescent="0.25">
      <c r="A489" s="51"/>
      <c r="B489" s="51"/>
      <c r="C489" s="51"/>
      <c r="D489" s="51"/>
      <c r="E489" s="51"/>
      <c r="F489" s="51"/>
      <c r="G489" s="51"/>
      <c r="H489" s="51"/>
      <c r="I489" s="51"/>
      <c r="J489" s="51"/>
    </row>
    <row r="490" spans="1:10" x14ac:dyDescent="0.25">
      <c r="A490" s="51"/>
      <c r="B490" s="51"/>
      <c r="C490" s="51"/>
      <c r="D490" s="51"/>
      <c r="E490" s="51"/>
      <c r="F490" s="51"/>
      <c r="G490" s="51"/>
      <c r="H490" s="51"/>
      <c r="I490" s="51"/>
      <c r="J490" s="51"/>
    </row>
    <row r="491" spans="1:10" x14ac:dyDescent="0.25">
      <c r="A491" s="51"/>
      <c r="B491" s="51"/>
      <c r="C491" s="51"/>
      <c r="D491" s="51"/>
      <c r="E491" s="51"/>
      <c r="F491" s="51"/>
      <c r="G491" s="51"/>
      <c r="H491" s="51"/>
      <c r="I491" s="51"/>
      <c r="J491" s="51"/>
    </row>
    <row r="492" spans="1:10" x14ac:dyDescent="0.25">
      <c r="A492" s="51"/>
      <c r="B492" s="51"/>
      <c r="C492" s="51"/>
      <c r="D492" s="51"/>
      <c r="E492" s="51"/>
      <c r="F492" s="51"/>
      <c r="G492" s="51"/>
      <c r="H492" s="51"/>
      <c r="I492" s="51"/>
      <c r="J492" s="51"/>
    </row>
    <row r="493" spans="1:10" x14ac:dyDescent="0.25">
      <c r="A493" s="51"/>
      <c r="B493" s="51"/>
      <c r="C493" s="51"/>
      <c r="D493" s="51"/>
      <c r="E493" s="51"/>
      <c r="F493" s="51"/>
      <c r="G493" s="51"/>
      <c r="H493" s="51"/>
      <c r="I493" s="51"/>
      <c r="J493" s="51"/>
    </row>
    <row r="494" spans="1:10" x14ac:dyDescent="0.25">
      <c r="A494" s="51"/>
      <c r="B494" s="51"/>
      <c r="C494" s="51"/>
      <c r="D494" s="51"/>
      <c r="E494" s="51"/>
      <c r="F494" s="51"/>
      <c r="G494" s="51"/>
      <c r="H494" s="51"/>
      <c r="I494" s="51"/>
      <c r="J494" s="51"/>
    </row>
    <row r="495" spans="1:10" x14ac:dyDescent="0.25">
      <c r="A495" s="51"/>
      <c r="B495" s="51"/>
      <c r="C495" s="51"/>
      <c r="D495" s="51"/>
      <c r="E495" s="51"/>
      <c r="F495" s="51"/>
      <c r="G495" s="51"/>
      <c r="H495" s="51"/>
      <c r="I495" s="51"/>
      <c r="J495" s="51"/>
    </row>
    <row r="496" spans="1:10" x14ac:dyDescent="0.25">
      <c r="A496" s="51"/>
      <c r="B496" s="51"/>
      <c r="C496" s="51"/>
      <c r="D496" s="51"/>
      <c r="E496" s="51"/>
      <c r="F496" s="51"/>
      <c r="G496" s="51"/>
      <c r="H496" s="51"/>
      <c r="I496" s="51"/>
      <c r="J496" s="51"/>
    </row>
    <row r="497" spans="1:10" x14ac:dyDescent="0.25">
      <c r="A497" s="51"/>
      <c r="B497" s="51"/>
      <c r="C497" s="51"/>
      <c r="D497" s="51"/>
      <c r="E497" s="51"/>
      <c r="F497" s="51"/>
      <c r="G497" s="51"/>
      <c r="H497" s="51"/>
      <c r="I497" s="51"/>
      <c r="J497" s="51"/>
    </row>
    <row r="498" spans="1:10" x14ac:dyDescent="0.25">
      <c r="A498" s="51"/>
      <c r="B498" s="51"/>
      <c r="C498" s="51"/>
      <c r="D498" s="51"/>
      <c r="E498" s="51"/>
      <c r="F498" s="51"/>
      <c r="G498" s="51"/>
      <c r="H498" s="51"/>
      <c r="I498" s="51"/>
      <c r="J498" s="51"/>
    </row>
    <row r="499" spans="1:10" x14ac:dyDescent="0.25">
      <c r="A499" s="51"/>
      <c r="B499" s="51"/>
      <c r="C499" s="51"/>
      <c r="D499" s="51"/>
      <c r="E499" s="51"/>
      <c r="F499" s="51"/>
      <c r="G499" s="51"/>
      <c r="H499" s="51"/>
      <c r="I499" s="51"/>
      <c r="J499" s="51"/>
    </row>
    <row r="500" spans="1:10" x14ac:dyDescent="0.25">
      <c r="A500" s="51"/>
      <c r="B500" s="51"/>
      <c r="C500" s="51"/>
      <c r="D500" s="51"/>
      <c r="E500" s="51"/>
      <c r="F500" s="51"/>
      <c r="G500" s="51"/>
      <c r="H500" s="51"/>
      <c r="I500" s="51"/>
      <c r="J500" s="51"/>
    </row>
    <row r="501" spans="1:10" x14ac:dyDescent="0.25">
      <c r="A501" s="51"/>
      <c r="B501" s="51"/>
      <c r="C501" s="51"/>
      <c r="D501" s="51"/>
      <c r="E501" s="51"/>
      <c r="F501" s="51"/>
      <c r="G501" s="51"/>
      <c r="H501" s="51"/>
      <c r="I501" s="51"/>
      <c r="J501" s="51"/>
    </row>
    <row r="502" spans="1:10" x14ac:dyDescent="0.25">
      <c r="A502" s="51"/>
      <c r="B502" s="51"/>
      <c r="C502" s="51"/>
      <c r="D502" s="51"/>
      <c r="E502" s="51"/>
      <c r="F502" s="51"/>
      <c r="G502" s="51"/>
      <c r="H502" s="51"/>
      <c r="I502" s="51"/>
      <c r="J502" s="51"/>
    </row>
    <row r="503" spans="1:10" x14ac:dyDescent="0.25">
      <c r="A503" s="51"/>
      <c r="B503" s="51"/>
      <c r="C503" s="51"/>
      <c r="D503" s="51"/>
      <c r="E503" s="51"/>
      <c r="F503" s="51"/>
      <c r="G503" s="51"/>
      <c r="H503" s="51"/>
      <c r="I503" s="51"/>
      <c r="J503" s="51"/>
    </row>
    <row r="504" spans="1:10" x14ac:dyDescent="0.25">
      <c r="A504" s="51"/>
      <c r="B504" s="51"/>
      <c r="C504" s="51"/>
      <c r="D504" s="51"/>
      <c r="E504" s="51"/>
      <c r="F504" s="51"/>
      <c r="G504" s="51"/>
      <c r="H504" s="51"/>
      <c r="I504" s="51"/>
      <c r="J504" s="51"/>
    </row>
    <row r="505" spans="1:10" x14ac:dyDescent="0.25">
      <c r="A505" s="51"/>
      <c r="B505" s="51"/>
      <c r="C505" s="51"/>
      <c r="D505" s="51"/>
      <c r="E505" s="51"/>
      <c r="F505" s="51"/>
      <c r="G505" s="51"/>
      <c r="H505" s="51"/>
      <c r="I505" s="51"/>
      <c r="J505" s="51"/>
    </row>
    <row r="506" spans="1:10" x14ac:dyDescent="0.25">
      <c r="A506" s="51"/>
      <c r="B506" s="51"/>
      <c r="C506" s="51"/>
      <c r="D506" s="51"/>
      <c r="E506" s="51"/>
      <c r="F506" s="51"/>
      <c r="G506" s="51"/>
      <c r="H506" s="51"/>
      <c r="I506" s="51"/>
      <c r="J506" s="51"/>
    </row>
    <row r="507" spans="1:10" x14ac:dyDescent="0.25">
      <c r="A507" s="51"/>
      <c r="B507" s="51"/>
      <c r="C507" s="51"/>
      <c r="D507" s="51"/>
      <c r="E507" s="51"/>
      <c r="F507" s="51"/>
      <c r="G507" s="51"/>
      <c r="H507" s="51"/>
      <c r="I507" s="51"/>
      <c r="J507" s="51"/>
    </row>
    <row r="508" spans="1:10" x14ac:dyDescent="0.25">
      <c r="A508" s="51"/>
      <c r="B508" s="51"/>
      <c r="C508" s="51"/>
      <c r="D508" s="51"/>
      <c r="E508" s="51"/>
      <c r="F508" s="51"/>
      <c r="G508" s="51"/>
      <c r="H508" s="51"/>
      <c r="I508" s="51"/>
      <c r="J508" s="51"/>
    </row>
    <row r="509" spans="1:10" x14ac:dyDescent="0.25">
      <c r="A509" s="51"/>
      <c r="B509" s="51"/>
      <c r="C509" s="51"/>
      <c r="D509" s="51"/>
      <c r="E509" s="51"/>
      <c r="F509" s="51"/>
      <c r="G509" s="51"/>
      <c r="H509" s="51"/>
      <c r="I509" s="51"/>
      <c r="J509" s="51"/>
    </row>
    <row r="510" spans="1:10" x14ac:dyDescent="0.25">
      <c r="A510" s="51"/>
      <c r="B510" s="51"/>
      <c r="C510" s="51"/>
      <c r="D510" s="51"/>
      <c r="E510" s="51"/>
      <c r="F510" s="51"/>
      <c r="G510" s="51"/>
      <c r="H510" s="51"/>
      <c r="I510" s="51"/>
      <c r="J510" s="51"/>
    </row>
    <row r="511" spans="1:10" x14ac:dyDescent="0.25">
      <c r="A511" s="51"/>
      <c r="B511" s="51"/>
      <c r="C511" s="51"/>
      <c r="D511" s="51"/>
      <c r="E511" s="51"/>
      <c r="F511" s="51"/>
      <c r="G511" s="51"/>
      <c r="H511" s="51"/>
      <c r="I511" s="51"/>
      <c r="J511" s="51"/>
    </row>
    <row r="512" spans="1:10" x14ac:dyDescent="0.25">
      <c r="A512" s="51"/>
      <c r="B512" s="51"/>
      <c r="C512" s="51"/>
      <c r="D512" s="51"/>
      <c r="E512" s="51"/>
      <c r="F512" s="51"/>
      <c r="G512" s="51"/>
      <c r="H512" s="51"/>
      <c r="I512" s="51"/>
      <c r="J512" s="51"/>
    </row>
    <row r="513" spans="1:10" x14ac:dyDescent="0.25">
      <c r="A513" s="51"/>
      <c r="B513" s="51"/>
      <c r="C513" s="51"/>
      <c r="D513" s="51"/>
      <c r="E513" s="51"/>
      <c r="F513" s="51"/>
      <c r="G513" s="51"/>
      <c r="H513" s="51"/>
      <c r="I513" s="51"/>
      <c r="J513" s="51"/>
    </row>
    <row r="514" spans="1:10" x14ac:dyDescent="0.25">
      <c r="A514" s="51"/>
      <c r="B514" s="51"/>
      <c r="C514" s="51"/>
      <c r="D514" s="51"/>
      <c r="E514" s="51"/>
      <c r="F514" s="51"/>
      <c r="G514" s="51"/>
      <c r="H514" s="51"/>
      <c r="I514" s="51"/>
      <c r="J514" s="51"/>
    </row>
    <row r="515" spans="1:10" x14ac:dyDescent="0.25">
      <c r="A515" s="51"/>
      <c r="B515" s="51"/>
      <c r="C515" s="51"/>
      <c r="D515" s="51"/>
      <c r="E515" s="51"/>
      <c r="F515" s="51"/>
      <c r="G515" s="51"/>
      <c r="H515" s="51"/>
      <c r="I515" s="51"/>
      <c r="J515" s="51"/>
    </row>
    <row r="516" spans="1:10" x14ac:dyDescent="0.25">
      <c r="A516" s="51"/>
      <c r="B516" s="51"/>
      <c r="C516" s="51"/>
      <c r="D516" s="51"/>
      <c r="E516" s="51"/>
      <c r="F516" s="51"/>
      <c r="G516" s="51"/>
      <c r="H516" s="51"/>
      <c r="I516" s="51"/>
      <c r="J516" s="51"/>
    </row>
    <row r="517" spans="1:10" x14ac:dyDescent="0.25">
      <c r="A517" s="51"/>
      <c r="B517" s="51"/>
      <c r="C517" s="51"/>
      <c r="D517" s="51"/>
      <c r="E517" s="51"/>
      <c r="F517" s="51"/>
      <c r="G517" s="51"/>
      <c r="H517" s="51"/>
      <c r="I517" s="51"/>
      <c r="J517" s="51"/>
    </row>
    <row r="518" spans="1:10" x14ac:dyDescent="0.25">
      <c r="A518" s="51"/>
      <c r="B518" s="51"/>
      <c r="C518" s="51"/>
      <c r="D518" s="51"/>
      <c r="E518" s="51"/>
      <c r="F518" s="51"/>
      <c r="G518" s="51"/>
      <c r="H518" s="51"/>
      <c r="I518" s="51"/>
      <c r="J518" s="51"/>
    </row>
    <row r="519" spans="1:10" x14ac:dyDescent="0.25">
      <c r="A519" s="51"/>
      <c r="B519" s="51"/>
      <c r="C519" s="51"/>
      <c r="D519" s="51"/>
      <c r="E519" s="51"/>
      <c r="F519" s="51"/>
      <c r="G519" s="51"/>
      <c r="H519" s="51"/>
      <c r="I519" s="51"/>
      <c r="J519" s="51"/>
    </row>
    <row r="520" spans="1:10" x14ac:dyDescent="0.25">
      <c r="A520" s="51"/>
      <c r="B520" s="51"/>
      <c r="C520" s="51"/>
      <c r="D520" s="51"/>
      <c r="E520" s="51"/>
      <c r="F520" s="51"/>
      <c r="G520" s="51"/>
      <c r="H520" s="51"/>
      <c r="I520" s="51"/>
      <c r="J520" s="51"/>
    </row>
    <row r="521" spans="1:10" x14ac:dyDescent="0.25">
      <c r="A521" s="51"/>
      <c r="B521" s="51"/>
      <c r="C521" s="51"/>
      <c r="D521" s="51"/>
      <c r="E521" s="51"/>
      <c r="F521" s="51"/>
      <c r="G521" s="51"/>
      <c r="H521" s="51"/>
      <c r="I521" s="51"/>
      <c r="J521" s="51"/>
    </row>
    <row r="522" spans="1:10" x14ac:dyDescent="0.25">
      <c r="A522" s="51"/>
      <c r="B522" s="51"/>
      <c r="C522" s="51"/>
      <c r="D522" s="51"/>
      <c r="E522" s="51"/>
      <c r="F522" s="51"/>
      <c r="G522" s="51"/>
      <c r="H522" s="51"/>
      <c r="I522" s="51"/>
      <c r="J522" s="51"/>
    </row>
    <row r="523" spans="1:10" x14ac:dyDescent="0.25">
      <c r="A523" s="51"/>
      <c r="B523" s="51"/>
      <c r="C523" s="51"/>
      <c r="D523" s="51"/>
      <c r="E523" s="51"/>
      <c r="F523" s="51"/>
      <c r="G523" s="51"/>
      <c r="H523" s="51"/>
      <c r="I523" s="51"/>
      <c r="J523" s="51"/>
    </row>
    <row r="524" spans="1:10" x14ac:dyDescent="0.25">
      <c r="A524" s="51"/>
      <c r="B524" s="51"/>
      <c r="C524" s="51"/>
      <c r="D524" s="51"/>
      <c r="E524" s="51"/>
      <c r="F524" s="51"/>
      <c r="G524" s="51"/>
      <c r="H524" s="51"/>
      <c r="I524" s="51"/>
      <c r="J524" s="51"/>
    </row>
    <row r="525" spans="1:10" x14ac:dyDescent="0.25">
      <c r="A525" s="51"/>
      <c r="B525" s="51"/>
      <c r="C525" s="51"/>
      <c r="D525" s="51"/>
      <c r="E525" s="51"/>
      <c r="F525" s="51"/>
      <c r="G525" s="51"/>
      <c r="H525" s="51"/>
      <c r="I525" s="51"/>
      <c r="J525" s="51"/>
    </row>
    <row r="526" spans="1:10" x14ac:dyDescent="0.25">
      <c r="A526" s="51"/>
      <c r="B526" s="51"/>
      <c r="C526" s="51"/>
      <c r="D526" s="51"/>
      <c r="E526" s="51"/>
      <c r="F526" s="51"/>
      <c r="G526" s="51"/>
      <c r="H526" s="51"/>
      <c r="I526" s="51"/>
      <c r="J526" s="51"/>
    </row>
    <row r="527" spans="1:10" x14ac:dyDescent="0.25">
      <c r="A527" s="51"/>
      <c r="B527" s="51"/>
      <c r="C527" s="51"/>
      <c r="D527" s="51"/>
      <c r="E527" s="51"/>
      <c r="F527" s="51"/>
      <c r="G527" s="51"/>
      <c r="H527" s="51"/>
      <c r="I527" s="51"/>
      <c r="J527" s="51"/>
    </row>
    <row r="528" spans="1:10" x14ac:dyDescent="0.25">
      <c r="A528" s="51"/>
      <c r="B528" s="51"/>
      <c r="C528" s="51"/>
      <c r="D528" s="51"/>
      <c r="E528" s="51"/>
      <c r="F528" s="51"/>
      <c r="G528" s="51"/>
      <c r="H528" s="51"/>
      <c r="I528" s="51"/>
      <c r="J528" s="51"/>
    </row>
    <row r="529" spans="1:10" x14ac:dyDescent="0.25">
      <c r="A529" s="51"/>
      <c r="B529" s="51"/>
      <c r="C529" s="51"/>
      <c r="D529" s="51"/>
      <c r="E529" s="51"/>
      <c r="F529" s="51"/>
      <c r="G529" s="51"/>
      <c r="H529" s="51"/>
      <c r="I529" s="51"/>
      <c r="J529" s="51"/>
    </row>
    <row r="530" spans="1:10" x14ac:dyDescent="0.25">
      <c r="A530" s="51"/>
      <c r="B530" s="51"/>
      <c r="C530" s="51"/>
      <c r="D530" s="51"/>
      <c r="E530" s="51"/>
      <c r="F530" s="51"/>
      <c r="G530" s="51"/>
      <c r="H530" s="51"/>
      <c r="I530" s="51"/>
      <c r="J530" s="51"/>
    </row>
    <row r="531" spans="1:10" x14ac:dyDescent="0.25">
      <c r="A531" s="51"/>
      <c r="B531" s="51"/>
      <c r="C531" s="51"/>
      <c r="D531" s="51"/>
      <c r="E531" s="51"/>
      <c r="F531" s="51"/>
      <c r="G531" s="51"/>
      <c r="H531" s="51"/>
      <c r="I531" s="51"/>
      <c r="J531" s="51"/>
    </row>
    <row r="532" spans="1:10" x14ac:dyDescent="0.25">
      <c r="A532" s="51"/>
      <c r="B532" s="51"/>
      <c r="C532" s="51"/>
      <c r="D532" s="51"/>
      <c r="E532" s="51"/>
      <c r="F532" s="51"/>
      <c r="G532" s="51"/>
      <c r="H532" s="51"/>
      <c r="I532" s="51"/>
      <c r="J532" s="51"/>
    </row>
    <row r="533" spans="1:10" x14ac:dyDescent="0.25">
      <c r="A533" s="51"/>
      <c r="B533" s="51"/>
      <c r="C533" s="51"/>
      <c r="D533" s="51"/>
      <c r="E533" s="51"/>
      <c r="F533" s="51"/>
      <c r="G533" s="51"/>
      <c r="H533" s="51"/>
      <c r="I533" s="51"/>
      <c r="J533" s="51"/>
    </row>
    <row r="534" spans="1:10" x14ac:dyDescent="0.25">
      <c r="A534" s="51"/>
      <c r="B534" s="51"/>
      <c r="C534" s="51"/>
      <c r="D534" s="51"/>
      <c r="E534" s="51"/>
      <c r="F534" s="51"/>
      <c r="G534" s="51"/>
      <c r="H534" s="51"/>
      <c r="I534" s="51"/>
      <c r="J534" s="51"/>
    </row>
    <row r="535" spans="1:10" x14ac:dyDescent="0.25">
      <c r="A535" s="51"/>
      <c r="B535" s="51"/>
      <c r="C535" s="51"/>
      <c r="D535" s="51"/>
      <c r="E535" s="51"/>
      <c r="F535" s="51"/>
      <c r="G535" s="51"/>
      <c r="H535" s="51"/>
      <c r="I535" s="51"/>
      <c r="J535" s="51"/>
    </row>
    <row r="536" spans="1:10" x14ac:dyDescent="0.25">
      <c r="A536" s="51"/>
      <c r="B536" s="51"/>
      <c r="C536" s="51"/>
      <c r="D536" s="51"/>
      <c r="E536" s="51"/>
      <c r="F536" s="51"/>
      <c r="G536" s="51"/>
      <c r="H536" s="51"/>
      <c r="I536" s="51"/>
      <c r="J536" s="51"/>
    </row>
    <row r="537" spans="1:10" x14ac:dyDescent="0.25">
      <c r="A537" s="51"/>
      <c r="B537" s="51"/>
      <c r="C537" s="51"/>
      <c r="D537" s="51"/>
      <c r="E537" s="51"/>
      <c r="F537" s="51"/>
      <c r="G537" s="51"/>
      <c r="H537" s="51"/>
      <c r="I537" s="51"/>
      <c r="J537" s="51"/>
    </row>
    <row r="538" spans="1:10" x14ac:dyDescent="0.25">
      <c r="A538" s="51"/>
      <c r="B538" s="51"/>
      <c r="C538" s="51"/>
      <c r="D538" s="51"/>
      <c r="E538" s="51"/>
      <c r="F538" s="51"/>
      <c r="G538" s="51"/>
      <c r="H538" s="51"/>
      <c r="I538" s="51"/>
      <c r="J538" s="51"/>
    </row>
    <row r="539" spans="1:10" x14ac:dyDescent="0.25">
      <c r="A539" s="51"/>
      <c r="B539" s="51"/>
      <c r="C539" s="51"/>
      <c r="D539" s="51"/>
      <c r="E539" s="51"/>
      <c r="F539" s="51"/>
      <c r="G539" s="51"/>
      <c r="H539" s="51"/>
      <c r="I539" s="51"/>
      <c r="J539" s="51"/>
    </row>
    <row r="540" spans="1:10" x14ac:dyDescent="0.25">
      <c r="A540" s="51"/>
      <c r="B540" s="51"/>
      <c r="C540" s="51"/>
      <c r="D540" s="51"/>
      <c r="E540" s="51"/>
      <c r="F540" s="51"/>
      <c r="G540" s="51"/>
      <c r="H540" s="51"/>
      <c r="I540" s="51"/>
      <c r="J540" s="51"/>
    </row>
    <row r="541" spans="1:10" x14ac:dyDescent="0.25">
      <c r="A541" s="51"/>
      <c r="B541" s="51"/>
      <c r="C541" s="51"/>
      <c r="D541" s="51"/>
      <c r="E541" s="51"/>
      <c r="F541" s="51"/>
      <c r="G541" s="51"/>
      <c r="H541" s="51"/>
      <c r="I541" s="51"/>
      <c r="J541" s="51"/>
    </row>
    <row r="542" spans="1:10" x14ac:dyDescent="0.25">
      <c r="A542" s="51"/>
      <c r="B542" s="51"/>
      <c r="C542" s="51"/>
      <c r="D542" s="51"/>
      <c r="E542" s="51"/>
      <c r="F542" s="51"/>
      <c r="G542" s="51"/>
      <c r="H542" s="51"/>
      <c r="I542" s="51"/>
      <c r="J542" s="51"/>
    </row>
    <row r="543" spans="1:10" x14ac:dyDescent="0.25">
      <c r="A543" s="51"/>
      <c r="B543" s="51"/>
      <c r="C543" s="51"/>
      <c r="D543" s="51"/>
      <c r="E543" s="51"/>
      <c r="F543" s="51"/>
      <c r="G543" s="51"/>
      <c r="H543" s="51"/>
      <c r="I543" s="51"/>
      <c r="J543" s="51"/>
    </row>
    <row r="544" spans="1:10" x14ac:dyDescent="0.25">
      <c r="A544" s="51"/>
      <c r="B544" s="51"/>
      <c r="C544" s="51"/>
      <c r="D544" s="51"/>
      <c r="E544" s="51"/>
      <c r="F544" s="51"/>
      <c r="G544" s="51"/>
      <c r="H544" s="51"/>
      <c r="I544" s="51"/>
      <c r="J544" s="51"/>
    </row>
    <row r="545" spans="1:10" x14ac:dyDescent="0.25">
      <c r="A545" s="51"/>
      <c r="B545" s="51"/>
      <c r="C545" s="51"/>
      <c r="D545" s="51"/>
      <c r="E545" s="51"/>
      <c r="F545" s="51"/>
      <c r="G545" s="51"/>
      <c r="H545" s="51"/>
      <c r="I545" s="51"/>
      <c r="J545" s="51"/>
    </row>
    <row r="546" spans="1:10" x14ac:dyDescent="0.25">
      <c r="A546" s="51"/>
      <c r="B546" s="51"/>
      <c r="C546" s="51"/>
      <c r="D546" s="51"/>
      <c r="E546" s="51"/>
      <c r="F546" s="51"/>
      <c r="G546" s="51"/>
      <c r="H546" s="51"/>
      <c r="I546" s="51"/>
      <c r="J546" s="51"/>
    </row>
    <row r="547" spans="1:10" x14ac:dyDescent="0.25">
      <c r="A547" s="51"/>
      <c r="B547" s="51"/>
      <c r="C547" s="51"/>
      <c r="D547" s="51"/>
      <c r="E547" s="51"/>
      <c r="F547" s="51"/>
      <c r="G547" s="51"/>
      <c r="H547" s="51"/>
      <c r="I547" s="51"/>
      <c r="J547" s="51"/>
    </row>
    <row r="548" spans="1:10" x14ac:dyDescent="0.25">
      <c r="A548" s="51"/>
      <c r="B548" s="51"/>
      <c r="C548" s="51"/>
      <c r="D548" s="51"/>
      <c r="E548" s="51"/>
      <c r="F548" s="51"/>
      <c r="G548" s="51"/>
      <c r="H548" s="51"/>
      <c r="I548" s="51"/>
      <c r="J548" s="51"/>
    </row>
    <row r="549" spans="1:10" x14ac:dyDescent="0.25">
      <c r="A549" s="51"/>
      <c r="B549" s="51"/>
      <c r="C549" s="51"/>
      <c r="D549" s="51"/>
      <c r="E549" s="51"/>
      <c r="F549" s="51"/>
      <c r="G549" s="51"/>
      <c r="H549" s="51"/>
      <c r="I549" s="51"/>
      <c r="J549" s="51"/>
    </row>
    <row r="550" spans="1:10" x14ac:dyDescent="0.25">
      <c r="A550" s="51"/>
      <c r="B550" s="51"/>
      <c r="C550" s="51"/>
      <c r="D550" s="51"/>
      <c r="E550" s="51"/>
      <c r="F550" s="51"/>
      <c r="G550" s="51"/>
      <c r="H550" s="51"/>
      <c r="I550" s="51"/>
      <c r="J550" s="51"/>
    </row>
    <row r="551" spans="1:10" x14ac:dyDescent="0.25">
      <c r="A551" s="51"/>
      <c r="B551" s="51"/>
      <c r="C551" s="51"/>
      <c r="D551" s="51"/>
      <c r="E551" s="51"/>
      <c r="F551" s="51"/>
      <c r="G551" s="51"/>
      <c r="H551" s="51"/>
      <c r="I551" s="51"/>
      <c r="J551" s="51"/>
    </row>
    <row r="552" spans="1:10" x14ac:dyDescent="0.25">
      <c r="A552" s="51"/>
      <c r="B552" s="51"/>
      <c r="C552" s="51"/>
      <c r="D552" s="51"/>
      <c r="E552" s="51"/>
      <c r="F552" s="51"/>
      <c r="G552" s="51"/>
      <c r="H552" s="51"/>
      <c r="I552" s="51"/>
      <c r="J552" s="51"/>
    </row>
    <row r="553" spans="1:10" x14ac:dyDescent="0.25">
      <c r="A553" s="51"/>
      <c r="B553" s="51"/>
      <c r="C553" s="51"/>
      <c r="D553" s="51"/>
      <c r="E553" s="51"/>
      <c r="F553" s="51"/>
      <c r="G553" s="51"/>
      <c r="H553" s="51"/>
      <c r="I553" s="51"/>
      <c r="J553" s="51"/>
    </row>
    <row r="554" spans="1:10" x14ac:dyDescent="0.25">
      <c r="A554" s="51"/>
      <c r="B554" s="51"/>
      <c r="C554" s="51"/>
      <c r="D554" s="51"/>
      <c r="E554" s="51"/>
      <c r="F554" s="51"/>
      <c r="G554" s="51"/>
      <c r="H554" s="51"/>
      <c r="I554" s="51"/>
      <c r="J554" s="51"/>
    </row>
    <row r="555" spans="1:10" x14ac:dyDescent="0.25">
      <c r="A555" s="51"/>
      <c r="B555" s="51"/>
      <c r="C555" s="51"/>
      <c r="D555" s="51"/>
      <c r="E555" s="51"/>
      <c r="F555" s="51"/>
      <c r="G555" s="51"/>
      <c r="H555" s="51"/>
      <c r="I555" s="51"/>
      <c r="J555" s="51"/>
    </row>
    <row r="556" spans="1:10" x14ac:dyDescent="0.25">
      <c r="A556" s="51"/>
      <c r="B556" s="51"/>
      <c r="C556" s="51"/>
      <c r="D556" s="51"/>
      <c r="E556" s="51"/>
      <c r="F556" s="51"/>
      <c r="G556" s="51"/>
      <c r="H556" s="51"/>
      <c r="I556" s="51"/>
      <c r="J556" s="51"/>
    </row>
    <row r="557" spans="1:10" x14ac:dyDescent="0.25">
      <c r="A557" s="51"/>
      <c r="B557" s="51"/>
      <c r="C557" s="51"/>
      <c r="D557" s="51"/>
      <c r="E557" s="51"/>
      <c r="F557" s="51"/>
      <c r="G557" s="51"/>
      <c r="H557" s="51"/>
      <c r="I557" s="51"/>
      <c r="J557" s="51"/>
    </row>
    <row r="558" spans="1:10" x14ac:dyDescent="0.25">
      <c r="A558" s="51"/>
      <c r="B558" s="51"/>
      <c r="C558" s="51"/>
      <c r="D558" s="51"/>
      <c r="E558" s="51"/>
      <c r="F558" s="51"/>
      <c r="G558" s="51"/>
      <c r="H558" s="51"/>
      <c r="I558" s="51"/>
      <c r="J558" s="51"/>
    </row>
    <row r="559" spans="1:10" x14ac:dyDescent="0.25">
      <c r="A559" s="51"/>
      <c r="B559" s="51"/>
      <c r="C559" s="51"/>
      <c r="D559" s="51"/>
      <c r="E559" s="51"/>
      <c r="F559" s="51"/>
      <c r="G559" s="51"/>
      <c r="H559" s="51"/>
      <c r="I559" s="51"/>
      <c r="J559" s="51"/>
    </row>
    <row r="560" spans="1:10" x14ac:dyDescent="0.25">
      <c r="A560" s="51"/>
      <c r="B560" s="51"/>
      <c r="C560" s="51"/>
      <c r="D560" s="51"/>
      <c r="E560" s="51"/>
      <c r="F560" s="51"/>
      <c r="G560" s="51"/>
      <c r="H560" s="51"/>
      <c r="I560" s="51"/>
      <c r="J560" s="51"/>
    </row>
    <row r="561" spans="1:10" x14ac:dyDescent="0.25">
      <c r="A561" s="51"/>
      <c r="B561" s="51"/>
      <c r="C561" s="51"/>
      <c r="D561" s="51"/>
      <c r="E561" s="51"/>
      <c r="F561" s="51"/>
      <c r="G561" s="51"/>
      <c r="H561" s="51"/>
      <c r="I561" s="51"/>
      <c r="J561" s="51"/>
    </row>
    <row r="562" spans="1:10" x14ac:dyDescent="0.25">
      <c r="A562" s="51"/>
      <c r="B562" s="51"/>
      <c r="C562" s="51"/>
      <c r="D562" s="51"/>
      <c r="E562" s="51"/>
      <c r="F562" s="51"/>
      <c r="G562" s="51"/>
      <c r="H562" s="51"/>
      <c r="I562" s="51"/>
      <c r="J562" s="51"/>
    </row>
    <row r="563" spans="1:10" x14ac:dyDescent="0.25">
      <c r="A563" s="51"/>
      <c r="B563" s="51"/>
      <c r="C563" s="51"/>
      <c r="D563" s="51"/>
      <c r="E563" s="51"/>
      <c r="F563" s="51"/>
      <c r="G563" s="51"/>
      <c r="H563" s="51"/>
      <c r="I563" s="51"/>
      <c r="J563" s="51"/>
    </row>
    <row r="564" spans="1:10" x14ac:dyDescent="0.25">
      <c r="A564" s="51"/>
      <c r="B564" s="51"/>
      <c r="C564" s="51"/>
      <c r="D564" s="51"/>
      <c r="E564" s="51"/>
      <c r="F564" s="51"/>
      <c r="G564" s="51"/>
      <c r="H564" s="51"/>
      <c r="I564" s="51"/>
      <c r="J564" s="51"/>
    </row>
    <row r="565" spans="1:10" x14ac:dyDescent="0.25">
      <c r="A565" s="51"/>
      <c r="B565" s="51"/>
      <c r="C565" s="51"/>
      <c r="D565" s="51"/>
      <c r="E565" s="51"/>
      <c r="F565" s="51"/>
      <c r="G565" s="51"/>
      <c r="H565" s="51"/>
      <c r="I565" s="51"/>
      <c r="J565" s="51"/>
    </row>
    <row r="566" spans="1:10" x14ac:dyDescent="0.25">
      <c r="A566" s="51"/>
      <c r="B566" s="51"/>
      <c r="C566" s="51"/>
      <c r="D566" s="51"/>
      <c r="E566" s="51"/>
      <c r="F566" s="51"/>
      <c r="G566" s="51"/>
      <c r="H566" s="51"/>
      <c r="I566" s="51"/>
      <c r="J566" s="51"/>
    </row>
    <row r="567" spans="1:10" x14ac:dyDescent="0.25">
      <c r="A567" s="51"/>
      <c r="B567" s="51"/>
      <c r="C567" s="51"/>
      <c r="D567" s="51"/>
      <c r="E567" s="51"/>
      <c r="F567" s="51"/>
      <c r="G567" s="51"/>
      <c r="H567" s="51"/>
      <c r="I567" s="51"/>
      <c r="J567" s="51"/>
    </row>
    <row r="568" spans="1:10" x14ac:dyDescent="0.25">
      <c r="A568" s="51"/>
      <c r="B568" s="51"/>
      <c r="C568" s="51"/>
      <c r="D568" s="51"/>
      <c r="E568" s="51"/>
      <c r="F568" s="51"/>
      <c r="G568" s="51"/>
      <c r="H568" s="51"/>
      <c r="I568" s="51"/>
      <c r="J568" s="51"/>
    </row>
    <row r="569" spans="1:10" x14ac:dyDescent="0.25">
      <c r="A569" s="51"/>
      <c r="B569" s="51"/>
      <c r="C569" s="51"/>
      <c r="D569" s="51"/>
      <c r="E569" s="51"/>
      <c r="F569" s="51"/>
      <c r="G569" s="51"/>
      <c r="H569" s="51"/>
      <c r="I569" s="51"/>
      <c r="J569" s="51"/>
    </row>
    <row r="570" spans="1:10" x14ac:dyDescent="0.25">
      <c r="A570" s="51"/>
      <c r="B570" s="51"/>
      <c r="C570" s="51"/>
      <c r="D570" s="51"/>
      <c r="E570" s="51"/>
      <c r="F570" s="51"/>
      <c r="G570" s="51"/>
      <c r="H570" s="51"/>
      <c r="I570" s="51"/>
      <c r="J570" s="51"/>
    </row>
    <row r="571" spans="1:10" x14ac:dyDescent="0.25">
      <c r="A571" s="51"/>
      <c r="B571" s="51"/>
      <c r="C571" s="51"/>
      <c r="D571" s="51"/>
      <c r="E571" s="51"/>
      <c r="F571" s="51"/>
      <c r="G571" s="51"/>
      <c r="H571" s="51"/>
      <c r="I571" s="51"/>
      <c r="J571" s="51"/>
    </row>
    <row r="572" spans="1:10" x14ac:dyDescent="0.25">
      <c r="A572" s="51"/>
      <c r="B572" s="51"/>
      <c r="C572" s="51"/>
      <c r="D572" s="51"/>
      <c r="E572" s="51"/>
      <c r="F572" s="51"/>
      <c r="G572" s="51"/>
      <c r="H572" s="51"/>
      <c r="I572" s="51"/>
      <c r="J572" s="51"/>
    </row>
    <row r="573" spans="1:10" x14ac:dyDescent="0.25">
      <c r="A573" s="51"/>
      <c r="B573" s="51"/>
      <c r="C573" s="51"/>
      <c r="D573" s="51"/>
      <c r="E573" s="51"/>
      <c r="F573" s="51"/>
      <c r="G573" s="51"/>
      <c r="H573" s="51"/>
      <c r="I573" s="51"/>
      <c r="J573" s="51"/>
    </row>
    <row r="574" spans="1:10" x14ac:dyDescent="0.25">
      <c r="A574" s="51"/>
      <c r="B574" s="51"/>
      <c r="C574" s="51"/>
      <c r="D574" s="51"/>
      <c r="E574" s="51"/>
      <c r="F574" s="51"/>
      <c r="G574" s="51"/>
      <c r="H574" s="51"/>
      <c r="I574" s="51"/>
      <c r="J574" s="51"/>
    </row>
    <row r="575" spans="1:10" x14ac:dyDescent="0.25">
      <c r="A575" s="51"/>
      <c r="B575" s="51"/>
      <c r="C575" s="51"/>
      <c r="D575" s="51"/>
      <c r="E575" s="51"/>
      <c r="F575" s="51"/>
      <c r="G575" s="51"/>
      <c r="H575" s="51"/>
      <c r="I575" s="51"/>
      <c r="J575" s="51"/>
    </row>
    <row r="576" spans="1:10" x14ac:dyDescent="0.25">
      <c r="A576" s="51"/>
      <c r="B576" s="51"/>
      <c r="C576" s="51"/>
      <c r="D576" s="51"/>
      <c r="E576" s="51"/>
      <c r="F576" s="51"/>
      <c r="G576" s="51"/>
      <c r="H576" s="51"/>
      <c r="I576" s="51"/>
      <c r="J576" s="51"/>
    </row>
    <row r="577" spans="1:10" x14ac:dyDescent="0.25">
      <c r="A577" s="51"/>
      <c r="B577" s="51"/>
      <c r="C577" s="51"/>
      <c r="D577" s="51"/>
      <c r="E577" s="51"/>
      <c r="F577" s="51"/>
      <c r="G577" s="51"/>
      <c r="H577" s="51"/>
      <c r="I577" s="51"/>
      <c r="J577" s="51"/>
    </row>
    <row r="578" spans="1:10" x14ac:dyDescent="0.25">
      <c r="A578" s="51"/>
      <c r="B578" s="51"/>
      <c r="C578" s="51"/>
      <c r="D578" s="51"/>
      <c r="E578" s="51"/>
      <c r="F578" s="51"/>
      <c r="G578" s="51"/>
      <c r="H578" s="51"/>
      <c r="I578" s="51"/>
      <c r="J578" s="51"/>
    </row>
    <row r="579" spans="1:10" x14ac:dyDescent="0.25">
      <c r="A579" s="51"/>
      <c r="B579" s="51"/>
      <c r="C579" s="51"/>
      <c r="D579" s="51"/>
      <c r="E579" s="51"/>
      <c r="F579" s="51"/>
      <c r="G579" s="51"/>
      <c r="H579" s="51"/>
      <c r="I579" s="51"/>
      <c r="J579" s="51"/>
    </row>
    <row r="580" spans="1:10" x14ac:dyDescent="0.25">
      <c r="A580" s="51"/>
      <c r="B580" s="51"/>
      <c r="C580" s="51"/>
      <c r="D580" s="51"/>
      <c r="E580" s="51"/>
      <c r="F580" s="51"/>
      <c r="G580" s="51"/>
      <c r="H580" s="51"/>
      <c r="I580" s="51"/>
      <c r="J580" s="51"/>
    </row>
    <row r="581" spans="1:10" x14ac:dyDescent="0.25">
      <c r="A581" s="51"/>
      <c r="B581" s="51"/>
      <c r="C581" s="51"/>
      <c r="D581" s="51"/>
      <c r="E581" s="51"/>
      <c r="F581" s="51"/>
      <c r="G581" s="51"/>
      <c r="H581" s="51"/>
      <c r="I581" s="51"/>
      <c r="J581" s="51"/>
    </row>
    <row r="582" spans="1:10" x14ac:dyDescent="0.25">
      <c r="A582" s="51"/>
      <c r="B582" s="51"/>
      <c r="C582" s="51"/>
      <c r="D582" s="51"/>
      <c r="E582" s="51"/>
      <c r="F582" s="51"/>
      <c r="G582" s="51"/>
      <c r="H582" s="51"/>
      <c r="I582" s="51"/>
      <c r="J582" s="51"/>
    </row>
    <row r="583" spans="1:10" x14ac:dyDescent="0.25">
      <c r="A583" s="51"/>
      <c r="B583" s="51"/>
      <c r="C583" s="51"/>
      <c r="D583" s="51"/>
      <c r="E583" s="51"/>
      <c r="F583" s="51"/>
      <c r="G583" s="51"/>
      <c r="H583" s="51"/>
      <c r="I583" s="51"/>
      <c r="J583" s="51"/>
    </row>
    <row r="584" spans="1:10" x14ac:dyDescent="0.25">
      <c r="A584" s="51"/>
      <c r="B584" s="51"/>
      <c r="C584" s="51"/>
      <c r="D584" s="51"/>
      <c r="E584" s="51"/>
      <c r="F584" s="51"/>
      <c r="G584" s="51"/>
      <c r="H584" s="51"/>
      <c r="I584" s="51"/>
      <c r="J584" s="51"/>
    </row>
    <row r="585" spans="1:10" x14ac:dyDescent="0.25">
      <c r="A585" s="51"/>
      <c r="B585" s="51"/>
      <c r="C585" s="51"/>
      <c r="D585" s="51"/>
      <c r="E585" s="51"/>
      <c r="F585" s="51"/>
      <c r="G585" s="51"/>
      <c r="H585" s="51"/>
      <c r="I585" s="51"/>
      <c r="J585" s="51"/>
    </row>
    <row r="586" spans="1:10" x14ac:dyDescent="0.25">
      <c r="A586" s="51"/>
      <c r="B586" s="51"/>
      <c r="C586" s="51"/>
      <c r="D586" s="51"/>
      <c r="E586" s="51"/>
      <c r="F586" s="51"/>
      <c r="G586" s="51"/>
      <c r="H586" s="51"/>
      <c r="I586" s="51"/>
      <c r="J586" s="51"/>
    </row>
    <row r="587" spans="1:10" x14ac:dyDescent="0.25">
      <c r="A587" s="51"/>
      <c r="B587" s="51"/>
      <c r="C587" s="51"/>
      <c r="D587" s="51"/>
      <c r="E587" s="51"/>
      <c r="F587" s="51"/>
      <c r="G587" s="51"/>
      <c r="H587" s="51"/>
      <c r="I587" s="51"/>
      <c r="J587" s="51"/>
    </row>
    <row r="588" spans="1:10" x14ac:dyDescent="0.25">
      <c r="A588" s="51"/>
      <c r="B588" s="51"/>
      <c r="C588" s="51"/>
      <c r="D588" s="51"/>
      <c r="E588" s="51"/>
      <c r="F588" s="51"/>
      <c r="G588" s="51"/>
      <c r="H588" s="51"/>
      <c r="I588" s="51"/>
      <c r="J588" s="51"/>
    </row>
    <row r="589" spans="1:10" x14ac:dyDescent="0.25">
      <c r="A589" s="51"/>
      <c r="B589" s="51"/>
      <c r="C589" s="51"/>
      <c r="D589" s="51"/>
      <c r="E589" s="51"/>
      <c r="F589" s="51"/>
      <c r="G589" s="51"/>
      <c r="H589" s="51"/>
      <c r="I589" s="51"/>
      <c r="J589" s="51"/>
    </row>
    <row r="590" spans="1:10" x14ac:dyDescent="0.25">
      <c r="A590" s="51"/>
      <c r="B590" s="51"/>
      <c r="C590" s="51"/>
      <c r="D590" s="51"/>
      <c r="E590" s="51"/>
      <c r="F590" s="51"/>
      <c r="G590" s="51"/>
      <c r="H590" s="51"/>
      <c r="I590" s="51"/>
      <c r="J590" s="51"/>
    </row>
    <row r="591" spans="1:10" x14ac:dyDescent="0.25">
      <c r="A591" s="51"/>
      <c r="B591" s="51"/>
      <c r="C591" s="51"/>
      <c r="D591" s="51"/>
      <c r="E591" s="51"/>
      <c r="F591" s="51"/>
      <c r="G591" s="51"/>
      <c r="H591" s="51"/>
      <c r="I591" s="51"/>
      <c r="J591" s="51"/>
    </row>
    <row r="592" spans="1:10" x14ac:dyDescent="0.25">
      <c r="A592" s="51"/>
      <c r="B592" s="51"/>
      <c r="C592" s="51"/>
      <c r="D592" s="51"/>
      <c r="E592" s="51"/>
      <c r="F592" s="51"/>
      <c r="G592" s="51"/>
      <c r="H592" s="51"/>
      <c r="I592" s="51"/>
      <c r="J592" s="51"/>
    </row>
    <row r="593" spans="1:10" x14ac:dyDescent="0.25">
      <c r="A593" s="51"/>
      <c r="B593" s="51"/>
      <c r="C593" s="51"/>
      <c r="D593" s="51"/>
      <c r="E593" s="51"/>
      <c r="F593" s="51"/>
      <c r="G593" s="51"/>
      <c r="H593" s="51"/>
      <c r="I593" s="51"/>
      <c r="J593" s="51"/>
    </row>
    <row r="594" spans="1:10" x14ac:dyDescent="0.25">
      <c r="A594" s="51"/>
      <c r="B594" s="51"/>
      <c r="C594" s="51"/>
      <c r="D594" s="51"/>
      <c r="E594" s="51"/>
      <c r="F594" s="51"/>
      <c r="G594" s="51"/>
      <c r="H594" s="51"/>
      <c r="I594" s="51"/>
      <c r="J594" s="51"/>
    </row>
    <row r="595" spans="1:10" x14ac:dyDescent="0.25">
      <c r="A595" s="51"/>
      <c r="B595" s="51"/>
      <c r="C595" s="51"/>
      <c r="D595" s="51"/>
      <c r="E595" s="51"/>
      <c r="F595" s="51"/>
      <c r="G595" s="51"/>
      <c r="H595" s="51"/>
      <c r="I595" s="51"/>
      <c r="J595" s="51"/>
    </row>
    <row r="596" spans="1:10" x14ac:dyDescent="0.25">
      <c r="A596" s="51"/>
      <c r="B596" s="51"/>
      <c r="C596" s="51"/>
      <c r="D596" s="51"/>
      <c r="E596" s="51"/>
      <c r="F596" s="51"/>
      <c r="G596" s="51"/>
      <c r="H596" s="51"/>
      <c r="I596" s="51"/>
      <c r="J596" s="51"/>
    </row>
    <row r="597" spans="1:10" x14ac:dyDescent="0.25">
      <c r="A597" s="51"/>
      <c r="B597" s="51"/>
      <c r="C597" s="51"/>
      <c r="D597" s="51"/>
      <c r="E597" s="51"/>
      <c r="F597" s="51"/>
      <c r="G597" s="51"/>
      <c r="H597" s="51"/>
      <c r="I597" s="51"/>
      <c r="J597" s="51"/>
    </row>
    <row r="598" spans="1:10" x14ac:dyDescent="0.25">
      <c r="A598" s="51"/>
      <c r="B598" s="51"/>
      <c r="C598" s="51"/>
      <c r="D598" s="51"/>
      <c r="E598" s="51"/>
      <c r="F598" s="51"/>
      <c r="G598" s="51"/>
      <c r="H598" s="51"/>
      <c r="I598" s="51"/>
      <c r="J598" s="51"/>
    </row>
    <row r="599" spans="1:10" x14ac:dyDescent="0.25">
      <c r="A599" s="51"/>
      <c r="B599" s="51"/>
      <c r="C599" s="51"/>
      <c r="D599" s="51"/>
      <c r="E599" s="51"/>
      <c r="F599" s="51"/>
      <c r="G599" s="51"/>
      <c r="H599" s="51"/>
      <c r="I599" s="51"/>
      <c r="J599" s="51"/>
    </row>
    <row r="600" spans="1:10" x14ac:dyDescent="0.25">
      <c r="A600" s="51"/>
      <c r="B600" s="51"/>
      <c r="C600" s="51"/>
      <c r="D600" s="51"/>
      <c r="E600" s="51"/>
      <c r="F600" s="51"/>
      <c r="G600" s="51"/>
      <c r="H600" s="51"/>
      <c r="I600" s="51"/>
      <c r="J600" s="51"/>
    </row>
    <row r="601" spans="1:10" x14ac:dyDescent="0.25">
      <c r="A601" s="51"/>
      <c r="B601" s="51"/>
      <c r="C601" s="51"/>
      <c r="D601" s="51"/>
      <c r="E601" s="51"/>
      <c r="F601" s="51"/>
      <c r="G601" s="51"/>
      <c r="H601" s="51"/>
      <c r="I601" s="51"/>
      <c r="J601" s="51"/>
    </row>
    <row r="602" spans="1:10" x14ac:dyDescent="0.25">
      <c r="A602" s="51"/>
      <c r="B602" s="51"/>
      <c r="C602" s="51"/>
      <c r="D602" s="51"/>
      <c r="E602" s="51"/>
      <c r="F602" s="51"/>
      <c r="G602" s="51"/>
      <c r="H602" s="51"/>
      <c r="I602" s="51"/>
      <c r="J602" s="51"/>
    </row>
    <row r="603" spans="1:10" x14ac:dyDescent="0.25">
      <c r="A603" s="51"/>
      <c r="B603" s="51"/>
      <c r="C603" s="51"/>
      <c r="D603" s="51"/>
      <c r="E603" s="51"/>
      <c r="F603" s="51"/>
      <c r="G603" s="51"/>
      <c r="H603" s="51"/>
      <c r="I603" s="51"/>
      <c r="J603" s="51"/>
    </row>
    <row r="604" spans="1:10" x14ac:dyDescent="0.25">
      <c r="A604" s="51"/>
      <c r="B604" s="51"/>
      <c r="C604" s="51"/>
      <c r="D604" s="51"/>
      <c r="E604" s="51"/>
      <c r="F604" s="51"/>
      <c r="G604" s="51"/>
      <c r="H604" s="51"/>
      <c r="I604" s="51"/>
      <c r="J604" s="51"/>
    </row>
    <row r="605" spans="1:10" x14ac:dyDescent="0.25">
      <c r="A605" s="51"/>
      <c r="B605" s="51"/>
      <c r="C605" s="51"/>
      <c r="D605" s="51"/>
      <c r="E605" s="51"/>
      <c r="F605" s="51"/>
      <c r="G605" s="51"/>
      <c r="H605" s="51"/>
      <c r="I605" s="51"/>
      <c r="J605" s="51"/>
    </row>
    <row r="606" spans="1:10" x14ac:dyDescent="0.25">
      <c r="A606" s="51"/>
      <c r="B606" s="51"/>
      <c r="C606" s="51"/>
      <c r="D606" s="51"/>
      <c r="E606" s="51"/>
      <c r="F606" s="51"/>
      <c r="G606" s="51"/>
      <c r="H606" s="51"/>
      <c r="I606" s="51"/>
      <c r="J606" s="51"/>
    </row>
    <row r="607" spans="1:10" x14ac:dyDescent="0.25">
      <c r="A607" s="51"/>
      <c r="B607" s="51"/>
      <c r="C607" s="51"/>
      <c r="D607" s="51"/>
      <c r="E607" s="51"/>
      <c r="F607" s="51"/>
      <c r="G607" s="51"/>
      <c r="H607" s="51"/>
      <c r="I607" s="51"/>
      <c r="J607" s="51"/>
    </row>
    <row r="608" spans="1:10" x14ac:dyDescent="0.25">
      <c r="A608" s="51"/>
      <c r="B608" s="51"/>
      <c r="C608" s="51"/>
      <c r="D608" s="51"/>
      <c r="E608" s="51"/>
      <c r="F608" s="51"/>
      <c r="G608" s="51"/>
      <c r="H608" s="51"/>
      <c r="I608" s="51"/>
      <c r="J608" s="51"/>
    </row>
    <row r="609" spans="1:10" x14ac:dyDescent="0.25">
      <c r="A609" s="51"/>
      <c r="B609" s="51"/>
      <c r="C609" s="51"/>
      <c r="D609" s="51"/>
      <c r="E609" s="51"/>
      <c r="F609" s="51"/>
      <c r="G609" s="51"/>
      <c r="H609" s="51"/>
      <c r="I609" s="51"/>
      <c r="J609" s="51"/>
    </row>
    <row r="610" spans="1:10" x14ac:dyDescent="0.25">
      <c r="A610" s="51"/>
      <c r="B610" s="51"/>
      <c r="C610" s="51"/>
      <c r="D610" s="51"/>
      <c r="E610" s="51"/>
      <c r="F610" s="51"/>
      <c r="G610" s="51"/>
      <c r="H610" s="51"/>
      <c r="I610" s="51"/>
      <c r="J610" s="51"/>
    </row>
    <row r="611" spans="1:10" x14ac:dyDescent="0.25">
      <c r="A611" s="51"/>
      <c r="B611" s="51"/>
      <c r="C611" s="51"/>
      <c r="D611" s="51"/>
      <c r="E611" s="51"/>
      <c r="F611" s="51"/>
      <c r="G611" s="51"/>
      <c r="H611" s="51"/>
      <c r="I611" s="51"/>
      <c r="J611" s="51"/>
    </row>
    <row r="612" spans="1:10" x14ac:dyDescent="0.25">
      <c r="A612" s="51"/>
      <c r="B612" s="51"/>
      <c r="C612" s="51"/>
      <c r="D612" s="51"/>
      <c r="E612" s="51"/>
      <c r="F612" s="51"/>
      <c r="G612" s="51"/>
      <c r="H612" s="51"/>
      <c r="I612" s="51"/>
      <c r="J612" s="51"/>
    </row>
    <row r="613" spans="1:10" x14ac:dyDescent="0.25">
      <c r="A613" s="51"/>
      <c r="B613" s="51"/>
      <c r="C613" s="51"/>
      <c r="D613" s="51"/>
      <c r="E613" s="51"/>
      <c r="F613" s="51"/>
      <c r="G613" s="51"/>
      <c r="H613" s="51"/>
      <c r="I613" s="51"/>
      <c r="J613" s="51"/>
    </row>
    <row r="614" spans="1:10" x14ac:dyDescent="0.25">
      <c r="A614" s="51"/>
      <c r="B614" s="51"/>
      <c r="C614" s="51"/>
      <c r="D614" s="51"/>
      <c r="E614" s="51"/>
      <c r="F614" s="51"/>
      <c r="G614" s="51"/>
      <c r="H614" s="51"/>
      <c r="I614" s="51"/>
      <c r="J614" s="51"/>
    </row>
    <row r="615" spans="1:10" x14ac:dyDescent="0.25">
      <c r="A615" s="51"/>
      <c r="B615" s="51"/>
      <c r="C615" s="51"/>
      <c r="D615" s="51"/>
      <c r="E615" s="51"/>
      <c r="F615" s="51"/>
      <c r="G615" s="51"/>
      <c r="H615" s="51"/>
      <c r="I615" s="51"/>
      <c r="J615" s="51"/>
    </row>
    <row r="616" spans="1:10" x14ac:dyDescent="0.25">
      <c r="A616" s="51"/>
      <c r="B616" s="51"/>
      <c r="C616" s="51"/>
      <c r="D616" s="51"/>
      <c r="E616" s="51"/>
      <c r="F616" s="51"/>
      <c r="G616" s="51"/>
      <c r="H616" s="51"/>
      <c r="I616" s="51"/>
      <c r="J616" s="51"/>
    </row>
    <row r="617" spans="1:10" x14ac:dyDescent="0.25">
      <c r="A617" s="51"/>
      <c r="B617" s="51"/>
      <c r="C617" s="51"/>
      <c r="D617" s="51"/>
      <c r="E617" s="51"/>
      <c r="F617" s="51"/>
      <c r="G617" s="51"/>
      <c r="H617" s="51"/>
      <c r="I617" s="51"/>
      <c r="J617" s="51"/>
    </row>
    <row r="618" spans="1:10" x14ac:dyDescent="0.25">
      <c r="A618" s="51"/>
      <c r="B618" s="51"/>
      <c r="C618" s="51"/>
      <c r="D618" s="51"/>
      <c r="E618" s="51"/>
      <c r="F618" s="51"/>
      <c r="G618" s="51"/>
      <c r="H618" s="51"/>
      <c r="I618" s="51"/>
      <c r="J618" s="51"/>
    </row>
    <row r="619" spans="1:10" x14ac:dyDescent="0.25">
      <c r="A619" s="51"/>
      <c r="B619" s="51"/>
      <c r="C619" s="51"/>
      <c r="D619" s="51"/>
      <c r="E619" s="51"/>
      <c r="F619" s="51"/>
      <c r="G619" s="51"/>
      <c r="H619" s="51"/>
      <c r="I619" s="51"/>
      <c r="J619" s="51"/>
    </row>
    <row r="620" spans="1:10" x14ac:dyDescent="0.25">
      <c r="A620" s="51"/>
      <c r="B620" s="51"/>
      <c r="C620" s="51"/>
      <c r="D620" s="51"/>
      <c r="E620" s="51"/>
      <c r="F620" s="51"/>
      <c r="G620" s="51"/>
      <c r="H620" s="51"/>
      <c r="I620" s="51"/>
      <c r="J620" s="51"/>
    </row>
    <row r="621" spans="1:10" x14ac:dyDescent="0.25">
      <c r="A621" s="51"/>
      <c r="B621" s="51"/>
      <c r="C621" s="51"/>
      <c r="D621" s="51"/>
      <c r="E621" s="51"/>
      <c r="F621" s="51"/>
      <c r="G621" s="51"/>
      <c r="H621" s="51"/>
      <c r="I621" s="51"/>
      <c r="J621" s="51"/>
    </row>
    <row r="622" spans="1:10" x14ac:dyDescent="0.25">
      <c r="A622" s="51"/>
      <c r="B622" s="51"/>
      <c r="C622" s="51"/>
      <c r="D622" s="51"/>
      <c r="E622" s="51"/>
      <c r="F622" s="51"/>
      <c r="G622" s="51"/>
      <c r="H622" s="51"/>
      <c r="I622" s="51"/>
      <c r="J622" s="51"/>
    </row>
    <row r="623" spans="1:10" x14ac:dyDescent="0.25">
      <c r="A623" s="51"/>
      <c r="B623" s="51"/>
      <c r="C623" s="51"/>
      <c r="D623" s="51"/>
      <c r="E623" s="51"/>
      <c r="F623" s="51"/>
      <c r="G623" s="51"/>
      <c r="H623" s="51"/>
      <c r="I623" s="51"/>
      <c r="J623" s="51"/>
    </row>
    <row r="624" spans="1:10" x14ac:dyDescent="0.25">
      <c r="A624" s="51"/>
      <c r="B624" s="51"/>
      <c r="C624" s="51"/>
      <c r="D624" s="51"/>
      <c r="E624" s="51"/>
      <c r="F624" s="51"/>
      <c r="G624" s="51"/>
      <c r="H624" s="51"/>
      <c r="I624" s="51"/>
      <c r="J624" s="51"/>
    </row>
    <row r="625" spans="1:10" x14ac:dyDescent="0.25">
      <c r="A625" s="51"/>
      <c r="B625" s="51"/>
      <c r="C625" s="51"/>
      <c r="D625" s="51"/>
      <c r="E625" s="51"/>
      <c r="F625" s="51"/>
      <c r="G625" s="51"/>
      <c r="H625" s="51"/>
      <c r="I625" s="51"/>
      <c r="J625" s="51"/>
    </row>
    <row r="626" spans="1:10" x14ac:dyDescent="0.25">
      <c r="A626" s="51"/>
      <c r="B626" s="51"/>
      <c r="C626" s="51"/>
      <c r="D626" s="51"/>
      <c r="E626" s="51"/>
      <c r="F626" s="51"/>
      <c r="G626" s="51"/>
      <c r="H626" s="51"/>
      <c r="I626" s="51"/>
      <c r="J626" s="51"/>
    </row>
    <row r="627" spans="1:10" x14ac:dyDescent="0.25">
      <c r="A627" s="51"/>
      <c r="B627" s="51"/>
      <c r="C627" s="51"/>
      <c r="D627" s="51"/>
      <c r="E627" s="51"/>
      <c r="F627" s="51"/>
      <c r="G627" s="51"/>
      <c r="H627" s="51"/>
      <c r="I627" s="51"/>
      <c r="J627" s="51"/>
    </row>
    <row r="628" spans="1:10" x14ac:dyDescent="0.25">
      <c r="A628" s="51"/>
      <c r="B628" s="51"/>
      <c r="C628" s="51"/>
      <c r="D628" s="51"/>
      <c r="E628" s="51"/>
      <c r="F628" s="51"/>
      <c r="G628" s="51"/>
      <c r="H628" s="51"/>
      <c r="I628" s="51"/>
      <c r="J628" s="51"/>
    </row>
    <row r="629" spans="1:10" x14ac:dyDescent="0.25">
      <c r="A629" s="51"/>
      <c r="B629" s="51"/>
      <c r="C629" s="51"/>
      <c r="D629" s="51"/>
      <c r="E629" s="51"/>
      <c r="F629" s="51"/>
      <c r="G629" s="51"/>
      <c r="H629" s="51"/>
      <c r="I629" s="51"/>
      <c r="J629" s="51"/>
    </row>
    <row r="630" spans="1:10" x14ac:dyDescent="0.25">
      <c r="A630" s="51"/>
      <c r="B630" s="51"/>
      <c r="C630" s="51"/>
      <c r="D630" s="51"/>
      <c r="E630" s="51"/>
      <c r="F630" s="51"/>
      <c r="G630" s="51"/>
      <c r="H630" s="51"/>
      <c r="I630" s="51"/>
      <c r="J630" s="51"/>
    </row>
    <row r="631" spans="1:10" x14ac:dyDescent="0.25">
      <c r="A631" s="51"/>
      <c r="B631" s="51"/>
      <c r="C631" s="51"/>
      <c r="D631" s="51"/>
      <c r="E631" s="51"/>
      <c r="F631" s="51"/>
      <c r="G631" s="51"/>
      <c r="H631" s="51"/>
      <c r="I631" s="51"/>
      <c r="J631" s="51"/>
    </row>
    <row r="632" spans="1:10" x14ac:dyDescent="0.25">
      <c r="A632" s="51"/>
      <c r="B632" s="51"/>
      <c r="C632" s="51"/>
      <c r="D632" s="51"/>
      <c r="E632" s="51"/>
      <c r="F632" s="51"/>
      <c r="G632" s="51"/>
      <c r="H632" s="51"/>
      <c r="I632" s="51"/>
      <c r="J632" s="51"/>
    </row>
    <row r="633" spans="1:10" x14ac:dyDescent="0.25">
      <c r="A633" s="51"/>
      <c r="B633" s="51"/>
      <c r="C633" s="51"/>
      <c r="D633" s="51"/>
      <c r="E633" s="51"/>
      <c r="F633" s="51"/>
      <c r="G633" s="51"/>
      <c r="H633" s="51"/>
      <c r="I633" s="51"/>
      <c r="J633" s="51"/>
    </row>
    <row r="634" spans="1:10" x14ac:dyDescent="0.25">
      <c r="A634" s="51"/>
      <c r="B634" s="51"/>
      <c r="C634" s="51"/>
      <c r="D634" s="51"/>
      <c r="E634" s="51"/>
      <c r="F634" s="51"/>
      <c r="G634" s="51"/>
      <c r="H634" s="51"/>
      <c r="I634" s="51"/>
      <c r="J634" s="51"/>
    </row>
    <row r="635" spans="1:10" x14ac:dyDescent="0.25">
      <c r="A635" s="51"/>
      <c r="B635" s="51"/>
      <c r="C635" s="51"/>
      <c r="D635" s="51"/>
      <c r="E635" s="51"/>
      <c r="F635" s="51"/>
      <c r="G635" s="51"/>
      <c r="H635" s="51"/>
      <c r="I635" s="51"/>
      <c r="J635" s="51"/>
    </row>
    <row r="636" spans="1:10" x14ac:dyDescent="0.25">
      <c r="A636" s="51"/>
      <c r="B636" s="51"/>
      <c r="C636" s="51"/>
      <c r="D636" s="51"/>
      <c r="E636" s="51"/>
      <c r="F636" s="51"/>
      <c r="G636" s="51"/>
      <c r="H636" s="51"/>
      <c r="I636" s="51"/>
      <c r="J636" s="51"/>
    </row>
    <row r="637" spans="1:10" x14ac:dyDescent="0.25">
      <c r="A637" s="51"/>
      <c r="B637" s="51"/>
      <c r="C637" s="51"/>
      <c r="D637" s="51"/>
      <c r="E637" s="51"/>
      <c r="F637" s="51"/>
      <c r="G637" s="51"/>
      <c r="H637" s="51"/>
      <c r="I637" s="51"/>
      <c r="J637" s="51"/>
    </row>
    <row r="638" spans="1:10" x14ac:dyDescent="0.25">
      <c r="A638" s="51"/>
      <c r="B638" s="51"/>
      <c r="C638" s="51"/>
      <c r="D638" s="51"/>
      <c r="E638" s="51"/>
      <c r="F638" s="51"/>
      <c r="G638" s="51"/>
      <c r="H638" s="51"/>
      <c r="I638" s="51"/>
      <c r="J638" s="51"/>
    </row>
    <row r="639" spans="1:10" x14ac:dyDescent="0.25">
      <c r="A639" s="51"/>
      <c r="B639" s="51"/>
      <c r="C639" s="51"/>
      <c r="D639" s="51"/>
      <c r="E639" s="51"/>
      <c r="F639" s="51"/>
      <c r="G639" s="51"/>
      <c r="H639" s="51"/>
      <c r="I639" s="51"/>
      <c r="J639" s="51"/>
    </row>
    <row r="640" spans="1:10" x14ac:dyDescent="0.25">
      <c r="A640" s="51"/>
      <c r="B640" s="51"/>
      <c r="C640" s="51"/>
      <c r="D640" s="51"/>
      <c r="E640" s="51"/>
      <c r="F640" s="51"/>
      <c r="G640" s="51"/>
      <c r="H640" s="51"/>
      <c r="I640" s="51"/>
      <c r="J640" s="51"/>
    </row>
    <row r="641" spans="1:10" x14ac:dyDescent="0.25">
      <c r="A641" s="51"/>
      <c r="B641" s="51"/>
      <c r="C641" s="51"/>
      <c r="D641" s="51"/>
      <c r="E641" s="51"/>
      <c r="F641" s="51"/>
      <c r="G641" s="51"/>
      <c r="H641" s="51"/>
      <c r="I641" s="51"/>
      <c r="J641" s="51"/>
    </row>
    <row r="642" spans="1:10" x14ac:dyDescent="0.25">
      <c r="A642" s="51"/>
      <c r="B642" s="51"/>
      <c r="C642" s="51"/>
      <c r="D642" s="51"/>
      <c r="E642" s="51"/>
      <c r="F642" s="51"/>
      <c r="G642" s="51"/>
      <c r="H642" s="51"/>
      <c r="I642" s="51"/>
      <c r="J642" s="51"/>
    </row>
    <row r="643" spans="1:10" x14ac:dyDescent="0.25">
      <c r="A643" s="51"/>
      <c r="B643" s="51"/>
      <c r="C643" s="51"/>
      <c r="D643" s="51"/>
      <c r="E643" s="51"/>
      <c r="F643" s="51"/>
      <c r="G643" s="51"/>
      <c r="H643" s="51"/>
      <c r="I643" s="51"/>
      <c r="J643" s="51"/>
    </row>
    <row r="644" spans="1:10" x14ac:dyDescent="0.25">
      <c r="A644" s="51"/>
      <c r="B644" s="51"/>
      <c r="C644" s="51"/>
      <c r="D644" s="51"/>
      <c r="E644" s="51"/>
      <c r="F644" s="51"/>
      <c r="G644" s="51"/>
      <c r="H644" s="51"/>
      <c r="I644" s="51"/>
      <c r="J644" s="51"/>
    </row>
    <row r="645" spans="1:10" x14ac:dyDescent="0.25">
      <c r="A645" s="51"/>
      <c r="B645" s="51"/>
      <c r="C645" s="51"/>
      <c r="D645" s="51"/>
      <c r="E645" s="51"/>
      <c r="F645" s="51"/>
      <c r="G645" s="51"/>
      <c r="H645" s="51"/>
      <c r="I645" s="51"/>
      <c r="J645" s="51"/>
    </row>
    <row r="646" spans="1:10" x14ac:dyDescent="0.25">
      <c r="A646" s="51"/>
      <c r="B646" s="51"/>
      <c r="C646" s="51"/>
      <c r="D646" s="51"/>
      <c r="E646" s="51"/>
      <c r="F646" s="51"/>
      <c r="G646" s="51"/>
      <c r="H646" s="51"/>
      <c r="I646" s="51"/>
      <c r="J646" s="51"/>
    </row>
    <row r="647" spans="1:10" x14ac:dyDescent="0.25">
      <c r="A647" s="51"/>
      <c r="B647" s="51"/>
      <c r="C647" s="51"/>
      <c r="D647" s="51"/>
      <c r="E647" s="51"/>
      <c r="F647" s="51"/>
      <c r="G647" s="51"/>
      <c r="H647" s="51"/>
      <c r="I647" s="51"/>
      <c r="J647" s="51"/>
    </row>
    <row r="648" spans="1:10" x14ac:dyDescent="0.25">
      <c r="A648" s="51"/>
      <c r="B648" s="51"/>
      <c r="C648" s="51"/>
      <c r="D648" s="51"/>
      <c r="E648" s="51"/>
      <c r="F648" s="51"/>
      <c r="G648" s="51"/>
      <c r="H648" s="51"/>
      <c r="I648" s="51"/>
      <c r="J648" s="51"/>
    </row>
    <row r="649" spans="1:10" x14ac:dyDescent="0.25">
      <c r="A649" s="51"/>
      <c r="B649" s="51"/>
      <c r="C649" s="51"/>
      <c r="D649" s="51"/>
      <c r="E649" s="51"/>
      <c r="F649" s="51"/>
      <c r="G649" s="51"/>
      <c r="H649" s="51"/>
      <c r="I649" s="51"/>
      <c r="J649" s="51"/>
    </row>
    <row r="650" spans="1:10" x14ac:dyDescent="0.25">
      <c r="A650" s="51"/>
      <c r="B650" s="51"/>
      <c r="C650" s="51"/>
      <c r="D650" s="51"/>
      <c r="E650" s="51"/>
      <c r="F650" s="51"/>
      <c r="G650" s="51"/>
      <c r="H650" s="51"/>
      <c r="I650" s="51"/>
      <c r="J650" s="51"/>
    </row>
    <row r="651" spans="1:10" x14ac:dyDescent="0.25">
      <c r="A651" s="51"/>
      <c r="B651" s="51"/>
      <c r="C651" s="51"/>
      <c r="D651" s="51"/>
      <c r="E651" s="51"/>
      <c r="F651" s="51"/>
      <c r="G651" s="51"/>
      <c r="H651" s="51"/>
      <c r="I651" s="51"/>
      <c r="J651" s="51"/>
    </row>
    <row r="652" spans="1:10" x14ac:dyDescent="0.25">
      <c r="A652" s="51"/>
      <c r="B652" s="51"/>
      <c r="C652" s="51"/>
      <c r="D652" s="51"/>
      <c r="E652" s="51"/>
      <c r="F652" s="51"/>
      <c r="G652" s="51"/>
      <c r="H652" s="51"/>
      <c r="I652" s="51"/>
      <c r="J652" s="51"/>
    </row>
    <row r="653" spans="1:10" x14ac:dyDescent="0.25">
      <c r="A653" s="51"/>
      <c r="B653" s="51"/>
      <c r="C653" s="51"/>
      <c r="D653" s="51"/>
      <c r="E653" s="51"/>
      <c r="F653" s="51"/>
      <c r="G653" s="51"/>
      <c r="H653" s="51"/>
      <c r="I653" s="51"/>
      <c r="J653" s="51"/>
    </row>
    <row r="654" spans="1:10" x14ac:dyDescent="0.25">
      <c r="A654" s="51"/>
      <c r="B654" s="51"/>
      <c r="C654" s="51"/>
      <c r="D654" s="51"/>
      <c r="E654" s="51"/>
      <c r="F654" s="51"/>
      <c r="G654" s="51"/>
      <c r="H654" s="51"/>
      <c r="I654" s="51"/>
      <c r="J654" s="51"/>
    </row>
    <row r="655" spans="1:10" x14ac:dyDescent="0.25">
      <c r="A655" s="51"/>
      <c r="B655" s="51"/>
      <c r="C655" s="51"/>
      <c r="D655" s="51"/>
      <c r="E655" s="51"/>
      <c r="F655" s="51"/>
      <c r="G655" s="51"/>
      <c r="H655" s="51"/>
      <c r="I655" s="51"/>
      <c r="J655" s="51"/>
    </row>
    <row r="656" spans="1:10" x14ac:dyDescent="0.25">
      <c r="A656" s="51"/>
      <c r="B656" s="51"/>
      <c r="C656" s="51"/>
      <c r="D656" s="51"/>
      <c r="E656" s="51"/>
      <c r="F656" s="51"/>
      <c r="G656" s="51"/>
      <c r="H656" s="51"/>
      <c r="I656" s="51"/>
      <c r="J656" s="51"/>
    </row>
    <row r="657" spans="1:10" x14ac:dyDescent="0.25">
      <c r="A657" s="51"/>
      <c r="B657" s="51"/>
      <c r="C657" s="51"/>
      <c r="D657" s="51"/>
      <c r="E657" s="51"/>
      <c r="F657" s="51"/>
      <c r="G657" s="51"/>
      <c r="H657" s="51"/>
      <c r="I657" s="51"/>
      <c r="J657" s="51"/>
    </row>
    <row r="658" spans="1:10" x14ac:dyDescent="0.25">
      <c r="A658" s="51"/>
      <c r="B658" s="51"/>
      <c r="C658" s="51"/>
      <c r="D658" s="51"/>
      <c r="E658" s="51"/>
      <c r="F658" s="51"/>
      <c r="G658" s="51"/>
      <c r="H658" s="51"/>
      <c r="I658" s="51"/>
      <c r="J658" s="51"/>
    </row>
    <row r="659" spans="1:10" x14ac:dyDescent="0.25">
      <c r="A659" s="51"/>
      <c r="B659" s="51"/>
      <c r="C659" s="51"/>
      <c r="D659" s="51"/>
      <c r="E659" s="51"/>
      <c r="F659" s="51"/>
      <c r="G659" s="51"/>
      <c r="H659" s="51"/>
      <c r="I659" s="51"/>
      <c r="J659" s="51"/>
    </row>
    <row r="660" spans="1:10" x14ac:dyDescent="0.25">
      <c r="A660" s="51"/>
      <c r="B660" s="51"/>
      <c r="C660" s="51"/>
      <c r="D660" s="51"/>
      <c r="E660" s="51"/>
      <c r="F660" s="51"/>
      <c r="G660" s="51"/>
      <c r="H660" s="51"/>
      <c r="I660" s="51"/>
      <c r="J660" s="51"/>
    </row>
    <row r="661" spans="1:10" x14ac:dyDescent="0.25">
      <c r="A661" s="51"/>
      <c r="B661" s="51"/>
      <c r="C661" s="51"/>
      <c r="D661" s="51"/>
      <c r="E661" s="51"/>
      <c r="F661" s="51"/>
      <c r="G661" s="51"/>
      <c r="H661" s="51"/>
      <c r="I661" s="51"/>
      <c r="J661" s="51"/>
    </row>
    <row r="662" spans="1:10" x14ac:dyDescent="0.25">
      <c r="A662" s="51"/>
      <c r="B662" s="51"/>
      <c r="C662" s="51"/>
      <c r="D662" s="51"/>
      <c r="E662" s="51"/>
      <c r="F662" s="51"/>
      <c r="G662" s="51"/>
      <c r="H662" s="51"/>
      <c r="I662" s="51"/>
      <c r="J662" s="51"/>
    </row>
    <row r="663" spans="1:10" x14ac:dyDescent="0.25">
      <c r="A663" s="51"/>
      <c r="B663" s="51"/>
      <c r="C663" s="51"/>
      <c r="D663" s="51"/>
      <c r="E663" s="51"/>
      <c r="F663" s="51"/>
      <c r="G663" s="51"/>
      <c r="H663" s="51"/>
      <c r="I663" s="51"/>
      <c r="J663" s="51"/>
    </row>
    <row r="664" spans="1:10" x14ac:dyDescent="0.25">
      <c r="A664" s="51"/>
      <c r="B664" s="51"/>
      <c r="C664" s="51"/>
      <c r="D664" s="51"/>
      <c r="E664" s="51"/>
      <c r="F664" s="51"/>
      <c r="G664" s="51"/>
      <c r="H664" s="51"/>
      <c r="I664" s="51"/>
      <c r="J664" s="51"/>
    </row>
    <row r="665" spans="1:10" x14ac:dyDescent="0.25">
      <c r="A665" s="51"/>
      <c r="B665" s="51"/>
      <c r="C665" s="51"/>
      <c r="D665" s="51"/>
      <c r="E665" s="51"/>
      <c r="F665" s="51"/>
      <c r="G665" s="51"/>
      <c r="H665" s="51"/>
      <c r="I665" s="51"/>
      <c r="J665" s="51"/>
    </row>
    <row r="666" spans="1:10" x14ac:dyDescent="0.25">
      <c r="A666" s="51"/>
      <c r="B666" s="51"/>
      <c r="C666" s="51"/>
      <c r="D666" s="51"/>
      <c r="E666" s="51"/>
      <c r="F666" s="51"/>
      <c r="G666" s="51"/>
      <c r="H666" s="51"/>
      <c r="I666" s="51"/>
      <c r="J666" s="51"/>
    </row>
    <row r="667" spans="1:10" x14ac:dyDescent="0.25">
      <c r="A667" s="51"/>
      <c r="B667" s="51"/>
      <c r="C667" s="51"/>
      <c r="D667" s="51"/>
      <c r="E667" s="51"/>
      <c r="F667" s="51"/>
      <c r="G667" s="51"/>
      <c r="H667" s="51"/>
      <c r="I667" s="51"/>
      <c r="J667" s="51"/>
    </row>
    <row r="668" spans="1:10" x14ac:dyDescent="0.25">
      <c r="A668" s="51"/>
      <c r="B668" s="51"/>
      <c r="C668" s="51"/>
      <c r="D668" s="51"/>
      <c r="E668" s="51"/>
      <c r="F668" s="51"/>
      <c r="G668" s="51"/>
      <c r="H668" s="51"/>
      <c r="I668" s="51"/>
      <c r="J668" s="51"/>
    </row>
    <row r="669" spans="1:10" x14ac:dyDescent="0.25">
      <c r="A669" s="51"/>
      <c r="B669" s="51"/>
      <c r="C669" s="51"/>
      <c r="D669" s="51"/>
      <c r="E669" s="51"/>
      <c r="F669" s="51"/>
      <c r="G669" s="51"/>
      <c r="H669" s="51"/>
      <c r="I669" s="51"/>
      <c r="J669" s="51"/>
    </row>
    <row r="670" spans="1:10" x14ac:dyDescent="0.25">
      <c r="A670" s="51"/>
      <c r="B670" s="51"/>
      <c r="C670" s="51"/>
      <c r="D670" s="51"/>
      <c r="E670" s="51"/>
      <c r="F670" s="51"/>
      <c r="G670" s="51"/>
      <c r="H670" s="51"/>
      <c r="I670" s="51"/>
      <c r="J670" s="51"/>
    </row>
    <row r="671" spans="1:10" x14ac:dyDescent="0.25">
      <c r="A671" s="51"/>
      <c r="B671" s="51"/>
      <c r="C671" s="51"/>
      <c r="D671" s="51"/>
      <c r="E671" s="51"/>
      <c r="F671" s="51"/>
      <c r="G671" s="51"/>
      <c r="H671" s="51"/>
      <c r="I671" s="51"/>
      <c r="J671" s="51"/>
    </row>
    <row r="672" spans="1:10" x14ac:dyDescent="0.25">
      <c r="A672" s="51"/>
      <c r="B672" s="51"/>
      <c r="C672" s="51"/>
      <c r="D672" s="51"/>
      <c r="E672" s="51"/>
      <c r="F672" s="51"/>
      <c r="G672" s="51"/>
      <c r="H672" s="51"/>
      <c r="I672" s="51"/>
      <c r="J672" s="51"/>
    </row>
    <row r="673" spans="1:10" x14ac:dyDescent="0.25">
      <c r="A673" s="51"/>
      <c r="B673" s="51"/>
      <c r="C673" s="51"/>
      <c r="D673" s="51"/>
      <c r="E673" s="51"/>
      <c r="F673" s="51"/>
      <c r="G673" s="51"/>
      <c r="H673" s="51"/>
      <c r="I673" s="51"/>
      <c r="J673" s="51"/>
    </row>
    <row r="674" spans="1:10" x14ac:dyDescent="0.25">
      <c r="A674" s="51"/>
      <c r="B674" s="51"/>
      <c r="C674" s="51"/>
      <c r="D674" s="51"/>
      <c r="E674" s="51"/>
      <c r="F674" s="51"/>
      <c r="G674" s="51"/>
      <c r="H674" s="51"/>
      <c r="I674" s="51"/>
      <c r="J674" s="51"/>
    </row>
    <row r="675" spans="1:10" x14ac:dyDescent="0.25">
      <c r="A675" s="51"/>
      <c r="B675" s="51"/>
      <c r="C675" s="51"/>
      <c r="D675" s="51"/>
      <c r="E675" s="51"/>
      <c r="F675" s="51"/>
      <c r="G675" s="51"/>
      <c r="H675" s="51"/>
      <c r="I675" s="51"/>
      <c r="J675" s="51"/>
    </row>
    <row r="676" spans="1:10" x14ac:dyDescent="0.25">
      <c r="A676" s="51"/>
      <c r="B676" s="51"/>
      <c r="C676" s="51"/>
      <c r="D676" s="51"/>
      <c r="E676" s="51"/>
      <c r="F676" s="51"/>
      <c r="G676" s="51"/>
      <c r="H676" s="51"/>
      <c r="I676" s="51"/>
      <c r="J676" s="51"/>
    </row>
    <row r="677" spans="1:10" x14ac:dyDescent="0.25">
      <c r="A677" s="51"/>
      <c r="B677" s="51"/>
      <c r="C677" s="51"/>
      <c r="D677" s="51"/>
      <c r="E677" s="51"/>
      <c r="F677" s="51"/>
      <c r="G677" s="51"/>
      <c r="H677" s="51"/>
      <c r="I677" s="51"/>
      <c r="J677" s="51"/>
    </row>
    <row r="678" spans="1:10" x14ac:dyDescent="0.25">
      <c r="A678" s="51"/>
      <c r="B678" s="51"/>
      <c r="C678" s="51"/>
      <c r="D678" s="51"/>
      <c r="E678" s="51"/>
      <c r="F678" s="51"/>
      <c r="G678" s="51"/>
      <c r="H678" s="51"/>
      <c r="I678" s="51"/>
      <c r="J678" s="51"/>
    </row>
    <row r="679" spans="1:10" x14ac:dyDescent="0.25">
      <c r="A679" s="51"/>
      <c r="B679" s="51"/>
      <c r="C679" s="51"/>
      <c r="D679" s="51"/>
      <c r="E679" s="51"/>
      <c r="F679" s="51"/>
      <c r="G679" s="51"/>
      <c r="H679" s="51"/>
      <c r="I679" s="51"/>
      <c r="J679" s="51"/>
    </row>
    <row r="680" spans="1:10" x14ac:dyDescent="0.25">
      <c r="A680" s="51"/>
      <c r="B680" s="51"/>
      <c r="C680" s="51"/>
      <c r="D680" s="51"/>
      <c r="E680" s="51"/>
      <c r="F680" s="51"/>
      <c r="G680" s="51"/>
      <c r="H680" s="51"/>
      <c r="I680" s="51"/>
      <c r="J680" s="51"/>
    </row>
    <row r="681" spans="1:10" x14ac:dyDescent="0.25">
      <c r="A681" s="51"/>
      <c r="B681" s="51"/>
      <c r="C681" s="51"/>
      <c r="D681" s="51"/>
      <c r="E681" s="51"/>
      <c r="F681" s="51"/>
      <c r="G681" s="51"/>
      <c r="H681" s="51"/>
      <c r="I681" s="51"/>
      <c r="J681" s="51"/>
    </row>
    <row r="682" spans="1:10" x14ac:dyDescent="0.25">
      <c r="A682" s="51"/>
      <c r="B682" s="51"/>
      <c r="C682" s="51"/>
      <c r="D682" s="51"/>
      <c r="E682" s="51"/>
      <c r="F682" s="51"/>
      <c r="G682" s="51"/>
      <c r="H682" s="51"/>
      <c r="I682" s="51"/>
      <c r="J682" s="51"/>
    </row>
    <row r="683" spans="1:10" x14ac:dyDescent="0.25">
      <c r="A683" s="51"/>
      <c r="B683" s="51"/>
      <c r="C683" s="51"/>
      <c r="D683" s="51"/>
      <c r="E683" s="51"/>
      <c r="F683" s="51"/>
      <c r="G683" s="51"/>
      <c r="H683" s="51"/>
      <c r="I683" s="51"/>
      <c r="J683" s="51"/>
    </row>
    <row r="684" spans="1:10" x14ac:dyDescent="0.25">
      <c r="A684" s="51"/>
      <c r="B684" s="51"/>
      <c r="C684" s="51"/>
      <c r="D684" s="51"/>
      <c r="E684" s="51"/>
      <c r="F684" s="51"/>
      <c r="G684" s="51"/>
      <c r="H684" s="51"/>
      <c r="I684" s="51"/>
      <c r="J684" s="51"/>
    </row>
    <row r="685" spans="1:10" x14ac:dyDescent="0.25">
      <c r="A685" s="51"/>
      <c r="B685" s="51"/>
      <c r="C685" s="51"/>
      <c r="D685" s="51"/>
      <c r="E685" s="51"/>
      <c r="F685" s="51"/>
      <c r="G685" s="51"/>
      <c r="H685" s="51"/>
      <c r="I685" s="51"/>
      <c r="J685" s="51"/>
    </row>
    <row r="686" spans="1:10" x14ac:dyDescent="0.25">
      <c r="A686" s="51"/>
      <c r="B686" s="51"/>
      <c r="C686" s="51"/>
      <c r="D686" s="51"/>
      <c r="E686" s="51"/>
      <c r="F686" s="51"/>
      <c r="G686" s="51"/>
      <c r="H686" s="51"/>
      <c r="I686" s="51"/>
      <c r="J686" s="51"/>
    </row>
    <row r="687" spans="1:10" x14ac:dyDescent="0.25">
      <c r="A687" s="51"/>
      <c r="B687" s="51"/>
      <c r="C687" s="51"/>
      <c r="D687" s="51"/>
      <c r="E687" s="51"/>
      <c r="F687" s="51"/>
      <c r="G687" s="51"/>
      <c r="H687" s="51"/>
      <c r="I687" s="51"/>
      <c r="J687" s="51"/>
    </row>
    <row r="688" spans="1:10" x14ac:dyDescent="0.25">
      <c r="A688" s="51"/>
      <c r="B688" s="51"/>
      <c r="C688" s="51"/>
      <c r="D688" s="51"/>
      <c r="E688" s="51"/>
      <c r="F688" s="51"/>
      <c r="G688" s="51"/>
      <c r="H688" s="51"/>
      <c r="I688" s="51"/>
      <c r="J688" s="51"/>
    </row>
    <row r="689" spans="1:10" x14ac:dyDescent="0.25">
      <c r="A689" s="51"/>
      <c r="B689" s="51"/>
      <c r="C689" s="51"/>
      <c r="D689" s="51"/>
      <c r="E689" s="51"/>
      <c r="F689" s="51"/>
      <c r="G689" s="51"/>
      <c r="H689" s="51"/>
      <c r="I689" s="51"/>
      <c r="J689" s="51"/>
    </row>
    <row r="690" spans="1:10" x14ac:dyDescent="0.25">
      <c r="A690" s="51"/>
      <c r="B690" s="51"/>
      <c r="C690" s="51"/>
      <c r="D690" s="51"/>
      <c r="E690" s="51"/>
      <c r="F690" s="51"/>
      <c r="G690" s="51"/>
      <c r="H690" s="51"/>
      <c r="I690" s="51"/>
      <c r="J690" s="51"/>
    </row>
    <row r="691" spans="1:10" x14ac:dyDescent="0.25">
      <c r="A691" s="51"/>
      <c r="B691" s="51"/>
      <c r="C691" s="51"/>
      <c r="D691" s="51"/>
      <c r="E691" s="51"/>
      <c r="F691" s="51"/>
      <c r="G691" s="51"/>
      <c r="H691" s="51"/>
      <c r="I691" s="51"/>
      <c r="J691" s="51"/>
    </row>
    <row r="692" spans="1:10" x14ac:dyDescent="0.25">
      <c r="A692" s="51"/>
      <c r="B692" s="51"/>
      <c r="C692" s="51"/>
      <c r="D692" s="51"/>
      <c r="E692" s="51"/>
      <c r="F692" s="51"/>
      <c r="G692" s="51"/>
      <c r="H692" s="51"/>
      <c r="I692" s="51"/>
      <c r="J692" s="51"/>
    </row>
    <row r="693" spans="1:10" x14ac:dyDescent="0.25">
      <c r="A693" s="51"/>
      <c r="B693" s="51"/>
      <c r="C693" s="51"/>
      <c r="D693" s="51"/>
      <c r="E693" s="51"/>
      <c r="F693" s="51"/>
      <c r="G693" s="51"/>
      <c r="H693" s="51"/>
      <c r="I693" s="51"/>
      <c r="J693" s="51"/>
    </row>
    <row r="694" spans="1:10" x14ac:dyDescent="0.25">
      <c r="A694" s="51"/>
      <c r="B694" s="51"/>
      <c r="C694" s="51"/>
      <c r="D694" s="51"/>
      <c r="E694" s="51"/>
      <c r="F694" s="51"/>
      <c r="G694" s="51"/>
      <c r="H694" s="51"/>
      <c r="I694" s="51"/>
      <c r="J694" s="51"/>
    </row>
    <row r="695" spans="1:10" x14ac:dyDescent="0.25">
      <c r="A695" s="51"/>
      <c r="B695" s="51"/>
      <c r="C695" s="51"/>
      <c r="D695" s="51"/>
      <c r="E695" s="51"/>
      <c r="F695" s="51"/>
      <c r="G695" s="51"/>
      <c r="H695" s="51"/>
      <c r="I695" s="51"/>
      <c r="J695" s="51"/>
    </row>
    <row r="696" spans="1:10" x14ac:dyDescent="0.25">
      <c r="A696" s="51"/>
      <c r="B696" s="51"/>
      <c r="C696" s="51"/>
      <c r="D696" s="51"/>
      <c r="E696" s="51"/>
      <c r="F696" s="51"/>
      <c r="G696" s="51"/>
      <c r="H696" s="51"/>
      <c r="I696" s="51"/>
      <c r="J696" s="51"/>
    </row>
    <row r="697" spans="1:10" x14ac:dyDescent="0.25">
      <c r="A697" s="51"/>
      <c r="B697" s="51"/>
      <c r="C697" s="51"/>
      <c r="D697" s="51"/>
      <c r="E697" s="51"/>
      <c r="F697" s="51"/>
      <c r="G697" s="51"/>
      <c r="H697" s="51"/>
      <c r="I697" s="51"/>
      <c r="J697" s="51"/>
    </row>
    <row r="698" spans="1:10" x14ac:dyDescent="0.25">
      <c r="A698" s="51"/>
      <c r="B698" s="51"/>
      <c r="C698" s="51"/>
      <c r="D698" s="51"/>
      <c r="E698" s="51"/>
      <c r="F698" s="51"/>
      <c r="G698" s="51"/>
      <c r="H698" s="51"/>
      <c r="I698" s="51"/>
      <c r="J698" s="51"/>
    </row>
    <row r="699" spans="1:10" x14ac:dyDescent="0.25">
      <c r="A699" s="51"/>
      <c r="B699" s="51"/>
      <c r="C699" s="51"/>
      <c r="D699" s="51"/>
      <c r="E699" s="51"/>
      <c r="F699" s="51"/>
      <c r="G699" s="51"/>
      <c r="H699" s="51"/>
      <c r="I699" s="51"/>
      <c r="J699" s="51"/>
    </row>
    <row r="700" spans="1:10" x14ac:dyDescent="0.25">
      <c r="A700" s="51"/>
      <c r="B700" s="51"/>
      <c r="C700" s="51"/>
      <c r="D700" s="51"/>
      <c r="E700" s="51"/>
      <c r="F700" s="51"/>
      <c r="G700" s="51"/>
      <c r="H700" s="51"/>
      <c r="I700" s="51"/>
      <c r="J700" s="51"/>
    </row>
    <row r="701" spans="1:10" x14ac:dyDescent="0.25">
      <c r="A701" s="51"/>
      <c r="B701" s="51"/>
      <c r="C701" s="51"/>
      <c r="D701" s="51"/>
      <c r="E701" s="51"/>
      <c r="F701" s="51"/>
      <c r="G701" s="51"/>
      <c r="H701" s="51"/>
      <c r="I701" s="51"/>
      <c r="J701" s="51"/>
    </row>
    <row r="702" spans="1:10" x14ac:dyDescent="0.25">
      <c r="A702" s="51"/>
      <c r="B702" s="51"/>
      <c r="C702" s="51"/>
      <c r="D702" s="51"/>
      <c r="E702" s="51"/>
      <c r="F702" s="51"/>
      <c r="G702" s="51"/>
      <c r="H702" s="51"/>
      <c r="I702" s="51"/>
      <c r="J702" s="51"/>
    </row>
    <row r="703" spans="1:10" x14ac:dyDescent="0.25">
      <c r="A703" s="51"/>
      <c r="B703" s="51"/>
      <c r="C703" s="51"/>
      <c r="D703" s="51"/>
      <c r="E703" s="51"/>
      <c r="F703" s="51"/>
      <c r="G703" s="51"/>
      <c r="H703" s="51"/>
      <c r="I703" s="51"/>
      <c r="J703" s="51"/>
    </row>
    <row r="704" spans="1:10" x14ac:dyDescent="0.25">
      <c r="A704" s="51"/>
      <c r="B704" s="51"/>
      <c r="C704" s="51"/>
      <c r="D704" s="51"/>
      <c r="E704" s="51"/>
      <c r="F704" s="51"/>
      <c r="G704" s="51"/>
      <c r="H704" s="51"/>
      <c r="I704" s="51"/>
      <c r="J704" s="51"/>
    </row>
    <row r="705" spans="1:10" x14ac:dyDescent="0.25">
      <c r="A705" s="51"/>
      <c r="B705" s="51"/>
      <c r="C705" s="51"/>
      <c r="D705" s="51"/>
      <c r="E705" s="51"/>
      <c r="F705" s="51"/>
      <c r="G705" s="51"/>
      <c r="H705" s="51"/>
      <c r="I705" s="51"/>
      <c r="J705" s="51"/>
    </row>
    <row r="706" spans="1:10" x14ac:dyDescent="0.25">
      <c r="A706" s="51"/>
      <c r="B706" s="51"/>
      <c r="C706" s="51"/>
      <c r="D706" s="51"/>
      <c r="E706" s="51"/>
      <c r="F706" s="51"/>
      <c r="G706" s="51"/>
      <c r="H706" s="51"/>
      <c r="I706" s="51"/>
      <c r="J706" s="51"/>
    </row>
    <row r="707" spans="1:10" x14ac:dyDescent="0.25">
      <c r="A707" s="51"/>
      <c r="B707" s="51"/>
      <c r="C707" s="51"/>
      <c r="D707" s="51"/>
      <c r="E707" s="51"/>
      <c r="F707" s="51"/>
      <c r="G707" s="51"/>
      <c r="H707" s="51"/>
      <c r="I707" s="51"/>
      <c r="J707" s="51"/>
    </row>
    <row r="708" spans="1:10" x14ac:dyDescent="0.25">
      <c r="A708" s="51"/>
      <c r="B708" s="51"/>
      <c r="C708" s="51"/>
      <c r="D708" s="51"/>
      <c r="E708" s="51"/>
      <c r="F708" s="51"/>
      <c r="G708" s="51"/>
      <c r="H708" s="51"/>
      <c r="I708" s="51"/>
      <c r="J708" s="51"/>
    </row>
    <row r="709" spans="1:10" x14ac:dyDescent="0.25">
      <c r="A709" s="51"/>
      <c r="B709" s="51"/>
      <c r="C709" s="51"/>
      <c r="D709" s="51"/>
      <c r="E709" s="51"/>
      <c r="F709" s="51"/>
      <c r="G709" s="51"/>
      <c r="H709" s="51"/>
      <c r="I709" s="51"/>
      <c r="J709" s="51"/>
    </row>
    <row r="710" spans="1:10" x14ac:dyDescent="0.25">
      <c r="A710" s="51"/>
      <c r="B710" s="51"/>
      <c r="C710" s="51"/>
      <c r="D710" s="51"/>
      <c r="E710" s="51"/>
      <c r="F710" s="51"/>
      <c r="G710" s="51"/>
      <c r="H710" s="51"/>
      <c r="I710" s="51"/>
      <c r="J710" s="51"/>
    </row>
    <row r="711" spans="1:10" x14ac:dyDescent="0.25">
      <c r="A711" s="51"/>
      <c r="B711" s="51"/>
      <c r="C711" s="51"/>
      <c r="D711" s="51"/>
      <c r="E711" s="51"/>
      <c r="F711" s="51"/>
      <c r="G711" s="51"/>
      <c r="H711" s="51"/>
      <c r="I711" s="51"/>
      <c r="J711" s="51"/>
    </row>
    <row r="712" spans="1:10" x14ac:dyDescent="0.25">
      <c r="A712" s="51"/>
      <c r="B712" s="51"/>
      <c r="C712" s="51"/>
      <c r="D712" s="51"/>
      <c r="E712" s="51"/>
      <c r="F712" s="51"/>
      <c r="G712" s="51"/>
      <c r="H712" s="51"/>
      <c r="I712" s="51"/>
      <c r="J712" s="51"/>
    </row>
    <row r="713" spans="1:10" x14ac:dyDescent="0.25">
      <c r="A713" s="51"/>
      <c r="B713" s="51"/>
      <c r="C713" s="51"/>
      <c r="D713" s="51"/>
      <c r="E713" s="51"/>
      <c r="F713" s="51"/>
      <c r="G713" s="51"/>
      <c r="H713" s="51"/>
      <c r="I713" s="51"/>
      <c r="J713" s="51"/>
    </row>
    <row r="714" spans="1:10" x14ac:dyDescent="0.25">
      <c r="A714" s="51"/>
      <c r="B714" s="51"/>
      <c r="C714" s="51"/>
      <c r="D714" s="51"/>
      <c r="E714" s="51"/>
      <c r="F714" s="51"/>
      <c r="G714" s="51"/>
      <c r="H714" s="51"/>
      <c r="I714" s="51"/>
      <c r="J714" s="51"/>
    </row>
    <row r="715" spans="1:10" x14ac:dyDescent="0.25">
      <c r="A715" s="51"/>
      <c r="B715" s="51"/>
      <c r="C715" s="51"/>
      <c r="D715" s="51"/>
      <c r="E715" s="51"/>
      <c r="F715" s="51"/>
      <c r="G715" s="51"/>
      <c r="H715" s="51"/>
      <c r="I715" s="51"/>
      <c r="J715" s="51"/>
    </row>
    <row r="716" spans="1:10" x14ac:dyDescent="0.25">
      <c r="A716" s="51"/>
      <c r="B716" s="51"/>
      <c r="C716" s="51"/>
      <c r="D716" s="51"/>
      <c r="E716" s="51"/>
      <c r="F716" s="51"/>
      <c r="G716" s="51"/>
      <c r="H716" s="51"/>
      <c r="I716" s="51"/>
      <c r="J716" s="51"/>
    </row>
    <row r="717" spans="1:10" x14ac:dyDescent="0.25">
      <c r="A717" s="51"/>
      <c r="B717" s="51"/>
      <c r="C717" s="51"/>
      <c r="D717" s="51"/>
      <c r="E717" s="51"/>
      <c r="F717" s="51"/>
      <c r="G717" s="51"/>
      <c r="H717" s="51"/>
      <c r="I717" s="51"/>
      <c r="J717" s="51"/>
    </row>
    <row r="718" spans="1:10" x14ac:dyDescent="0.25">
      <c r="A718" s="51"/>
      <c r="B718" s="51"/>
      <c r="C718" s="51"/>
      <c r="D718" s="51"/>
      <c r="E718" s="51"/>
      <c r="F718" s="51"/>
      <c r="G718" s="51"/>
      <c r="H718" s="51"/>
      <c r="I718" s="51"/>
      <c r="J718" s="51"/>
    </row>
    <row r="719" spans="1:10" x14ac:dyDescent="0.25">
      <c r="A719" s="51"/>
      <c r="B719" s="51"/>
      <c r="C719" s="51"/>
      <c r="D719" s="51"/>
      <c r="E719" s="51"/>
      <c r="F719" s="51"/>
      <c r="G719" s="51"/>
      <c r="H719" s="51"/>
      <c r="I719" s="51"/>
      <c r="J719" s="51"/>
    </row>
    <row r="720" spans="1:10" x14ac:dyDescent="0.25">
      <c r="A720" s="51"/>
      <c r="B720" s="51"/>
      <c r="C720" s="51"/>
      <c r="D720" s="51"/>
      <c r="E720" s="51"/>
      <c r="F720" s="51"/>
      <c r="G720" s="51"/>
      <c r="H720" s="51"/>
      <c r="I720" s="51"/>
      <c r="J720" s="51"/>
    </row>
    <row r="721" spans="1:10" x14ac:dyDescent="0.25">
      <c r="A721" s="51"/>
      <c r="B721" s="51"/>
      <c r="C721" s="51"/>
      <c r="D721" s="51"/>
      <c r="E721" s="51"/>
      <c r="F721" s="51"/>
      <c r="G721" s="51"/>
      <c r="H721" s="51"/>
      <c r="I721" s="51"/>
      <c r="J721" s="51"/>
    </row>
    <row r="722" spans="1:10" x14ac:dyDescent="0.25">
      <c r="A722" s="51"/>
      <c r="B722" s="51"/>
      <c r="C722" s="51"/>
      <c r="D722" s="51"/>
      <c r="E722" s="51"/>
      <c r="F722" s="51"/>
      <c r="G722" s="51"/>
      <c r="H722" s="51"/>
      <c r="I722" s="51"/>
      <c r="J722" s="51"/>
    </row>
    <row r="723" spans="1:10" x14ac:dyDescent="0.25">
      <c r="A723" s="51"/>
      <c r="B723" s="51"/>
      <c r="C723" s="51"/>
      <c r="D723" s="51"/>
      <c r="E723" s="51"/>
      <c r="F723" s="51"/>
      <c r="G723" s="51"/>
      <c r="H723" s="51"/>
      <c r="I723" s="51"/>
      <c r="J723" s="51"/>
    </row>
    <row r="724" spans="1:10" x14ac:dyDescent="0.25">
      <c r="A724" s="51"/>
      <c r="B724" s="51"/>
      <c r="C724" s="51"/>
      <c r="D724" s="51"/>
      <c r="E724" s="51"/>
      <c r="F724" s="51"/>
      <c r="G724" s="51"/>
      <c r="H724" s="51"/>
      <c r="I724" s="51"/>
      <c r="J724" s="51"/>
    </row>
    <row r="725" spans="1:10" x14ac:dyDescent="0.25">
      <c r="A725" s="51"/>
      <c r="B725" s="51"/>
      <c r="C725" s="51"/>
      <c r="D725" s="51"/>
      <c r="E725" s="51"/>
      <c r="F725" s="51"/>
      <c r="G725" s="51"/>
      <c r="H725" s="51"/>
      <c r="I725" s="51"/>
      <c r="J725" s="51"/>
    </row>
    <row r="726" spans="1:10" x14ac:dyDescent="0.25">
      <c r="A726" s="51"/>
      <c r="B726" s="51"/>
      <c r="C726" s="51"/>
      <c r="D726" s="51"/>
      <c r="E726" s="51"/>
      <c r="F726" s="51"/>
      <c r="G726" s="51"/>
      <c r="H726" s="51"/>
      <c r="I726" s="51"/>
      <c r="J726" s="51"/>
    </row>
    <row r="727" spans="1:10" x14ac:dyDescent="0.25">
      <c r="A727" s="51"/>
      <c r="B727" s="51"/>
      <c r="C727" s="51"/>
      <c r="D727" s="51"/>
      <c r="E727" s="51"/>
      <c r="F727" s="51"/>
      <c r="G727" s="51"/>
      <c r="H727" s="51"/>
      <c r="I727" s="51"/>
      <c r="J727" s="51"/>
    </row>
    <row r="728" spans="1:10" x14ac:dyDescent="0.25">
      <c r="A728" s="51"/>
      <c r="B728" s="51"/>
      <c r="C728" s="51"/>
      <c r="D728" s="51"/>
      <c r="E728" s="51"/>
      <c r="F728" s="51"/>
      <c r="G728" s="51"/>
      <c r="H728" s="51"/>
      <c r="I728" s="51"/>
      <c r="J728" s="51"/>
    </row>
    <row r="729" spans="1:10" x14ac:dyDescent="0.25">
      <c r="A729" s="51"/>
      <c r="B729" s="51"/>
      <c r="C729" s="51"/>
      <c r="D729" s="51"/>
      <c r="E729" s="51"/>
      <c r="F729" s="51"/>
      <c r="G729" s="51"/>
      <c r="H729" s="51"/>
      <c r="I729" s="51"/>
      <c r="J729" s="51"/>
    </row>
    <row r="730" spans="1:10" x14ac:dyDescent="0.25">
      <c r="A730" s="51"/>
      <c r="B730" s="51"/>
      <c r="C730" s="51"/>
      <c r="D730" s="51"/>
      <c r="E730" s="51"/>
      <c r="F730" s="51"/>
      <c r="G730" s="51"/>
      <c r="H730" s="51"/>
      <c r="I730" s="51"/>
      <c r="J730" s="51"/>
    </row>
    <row r="731" spans="1:10" x14ac:dyDescent="0.25">
      <c r="A731" s="51"/>
      <c r="B731" s="51"/>
      <c r="C731" s="51"/>
      <c r="D731" s="51"/>
      <c r="E731" s="51"/>
      <c r="F731" s="51"/>
      <c r="G731" s="51"/>
      <c r="H731" s="51"/>
      <c r="I731" s="51"/>
      <c r="J731" s="51"/>
    </row>
    <row r="732" spans="1:10" x14ac:dyDescent="0.25">
      <c r="A732" s="51"/>
      <c r="B732" s="51"/>
      <c r="C732" s="51"/>
      <c r="D732" s="51"/>
      <c r="E732" s="51"/>
      <c r="F732" s="51"/>
      <c r="G732" s="51"/>
      <c r="H732" s="51"/>
      <c r="I732" s="51"/>
      <c r="J732" s="51"/>
    </row>
    <row r="733" spans="1:10" x14ac:dyDescent="0.25">
      <c r="A733" s="51"/>
      <c r="B733" s="51"/>
      <c r="C733" s="51"/>
      <c r="D733" s="51"/>
      <c r="E733" s="51"/>
      <c r="F733" s="51"/>
      <c r="G733" s="51"/>
      <c r="H733" s="51"/>
      <c r="I733" s="51"/>
      <c r="J733" s="51"/>
    </row>
    <row r="734" spans="1:10" x14ac:dyDescent="0.25">
      <c r="A734" s="51"/>
      <c r="B734" s="51"/>
      <c r="C734" s="51"/>
      <c r="D734" s="51"/>
      <c r="E734" s="51"/>
      <c r="F734" s="51"/>
      <c r="G734" s="51"/>
      <c r="H734" s="51"/>
      <c r="I734" s="51"/>
      <c r="J734" s="51"/>
    </row>
    <row r="735" spans="1:10" x14ac:dyDescent="0.25">
      <c r="A735" s="51"/>
      <c r="B735" s="51"/>
      <c r="C735" s="51"/>
      <c r="D735" s="51"/>
      <c r="E735" s="51"/>
      <c r="F735" s="51"/>
      <c r="G735" s="51"/>
      <c r="H735" s="51"/>
      <c r="I735" s="51"/>
      <c r="J735" s="51"/>
    </row>
    <row r="736" spans="1:10" x14ac:dyDescent="0.25">
      <c r="A736" s="51"/>
      <c r="B736" s="51"/>
      <c r="C736" s="51"/>
      <c r="D736" s="51"/>
      <c r="E736" s="51"/>
      <c r="F736" s="51"/>
      <c r="G736" s="51"/>
      <c r="H736" s="51"/>
      <c r="I736" s="51"/>
      <c r="J736" s="51"/>
    </row>
    <row r="737" spans="1:10" x14ac:dyDescent="0.25">
      <c r="A737" s="51"/>
      <c r="B737" s="51"/>
      <c r="C737" s="51"/>
      <c r="D737" s="51"/>
      <c r="E737" s="51"/>
      <c r="F737" s="51"/>
      <c r="G737" s="51"/>
      <c r="H737" s="51"/>
      <c r="I737" s="51"/>
      <c r="J737" s="51"/>
    </row>
    <row r="738" spans="1:10" x14ac:dyDescent="0.25">
      <c r="A738" s="51"/>
      <c r="B738" s="51"/>
      <c r="C738" s="51"/>
      <c r="D738" s="51"/>
      <c r="E738" s="51"/>
      <c r="F738" s="51"/>
      <c r="G738" s="51"/>
      <c r="H738" s="51"/>
      <c r="I738" s="51"/>
      <c r="J738" s="51"/>
    </row>
    <row r="739" spans="1:10" x14ac:dyDescent="0.25">
      <c r="A739" s="51"/>
      <c r="B739" s="51"/>
      <c r="C739" s="51"/>
      <c r="D739" s="51"/>
      <c r="E739" s="51"/>
      <c r="F739" s="51"/>
      <c r="G739" s="51"/>
      <c r="H739" s="51"/>
      <c r="I739" s="51"/>
      <c r="J739" s="51"/>
    </row>
    <row r="740" spans="1:10" x14ac:dyDescent="0.25">
      <c r="A740" s="51"/>
      <c r="B740" s="51"/>
      <c r="C740" s="51"/>
      <c r="D740" s="51"/>
      <c r="E740" s="51"/>
      <c r="F740" s="51"/>
      <c r="G740" s="51"/>
      <c r="H740" s="51"/>
      <c r="I740" s="51"/>
      <c r="J740" s="51"/>
    </row>
    <row r="741" spans="1:10" x14ac:dyDescent="0.25">
      <c r="A741" s="51"/>
      <c r="B741" s="51"/>
      <c r="C741" s="51"/>
      <c r="D741" s="51"/>
      <c r="E741" s="51"/>
      <c r="F741" s="51"/>
      <c r="G741" s="51"/>
      <c r="H741" s="51"/>
      <c r="I741" s="51"/>
      <c r="J741" s="51"/>
    </row>
    <row r="742" spans="1:10" x14ac:dyDescent="0.25">
      <c r="A742" s="51"/>
      <c r="B742" s="51"/>
      <c r="C742" s="51"/>
      <c r="D742" s="51"/>
      <c r="E742" s="51"/>
      <c r="F742" s="51"/>
      <c r="G742" s="51"/>
      <c r="H742" s="51"/>
      <c r="I742" s="51"/>
      <c r="J742" s="51"/>
    </row>
    <row r="743" spans="1:10" x14ac:dyDescent="0.25">
      <c r="A743" s="51"/>
      <c r="B743" s="51"/>
      <c r="C743" s="51"/>
      <c r="D743" s="51"/>
      <c r="E743" s="51"/>
      <c r="F743" s="51"/>
      <c r="G743" s="51"/>
      <c r="H743" s="51"/>
      <c r="I743" s="51"/>
      <c r="J743" s="51"/>
    </row>
    <row r="744" spans="1:10" x14ac:dyDescent="0.25">
      <c r="A744" s="51"/>
      <c r="B744" s="51"/>
      <c r="C744" s="51"/>
      <c r="D744" s="51"/>
      <c r="E744" s="51"/>
      <c r="F744" s="51"/>
      <c r="G744" s="51"/>
      <c r="H744" s="51"/>
      <c r="I744" s="51"/>
      <c r="J744" s="51"/>
    </row>
    <row r="745" spans="1:10" x14ac:dyDescent="0.25">
      <c r="A745" s="51"/>
      <c r="B745" s="51"/>
      <c r="C745" s="51"/>
      <c r="D745" s="51"/>
      <c r="E745" s="51"/>
      <c r="F745" s="51"/>
      <c r="G745" s="51"/>
      <c r="H745" s="51"/>
      <c r="I745" s="51"/>
      <c r="J745" s="51"/>
    </row>
    <row r="746" spans="1:10" x14ac:dyDescent="0.25">
      <c r="A746" s="51"/>
      <c r="B746" s="51"/>
      <c r="C746" s="51"/>
      <c r="D746" s="51"/>
      <c r="E746" s="51"/>
      <c r="F746" s="51"/>
      <c r="G746" s="51"/>
      <c r="H746" s="51"/>
      <c r="I746" s="51"/>
      <c r="J746" s="51"/>
    </row>
    <row r="747" spans="1:10" x14ac:dyDescent="0.25">
      <c r="A747" s="51"/>
      <c r="B747" s="51"/>
      <c r="C747" s="51"/>
      <c r="D747" s="51"/>
      <c r="E747" s="51"/>
      <c r="F747" s="51"/>
      <c r="G747" s="51"/>
      <c r="H747" s="51"/>
      <c r="I747" s="51"/>
      <c r="J747" s="51"/>
    </row>
    <row r="748" spans="1:10" x14ac:dyDescent="0.25">
      <c r="A748" s="51"/>
      <c r="B748" s="51"/>
      <c r="C748" s="51"/>
      <c r="D748" s="51"/>
      <c r="E748" s="51"/>
      <c r="F748" s="51"/>
      <c r="G748" s="51"/>
      <c r="H748" s="51"/>
      <c r="I748" s="51"/>
      <c r="J748" s="51"/>
    </row>
    <row r="749" spans="1:10" x14ac:dyDescent="0.25">
      <c r="A749" s="51"/>
      <c r="B749" s="51"/>
      <c r="C749" s="51"/>
      <c r="D749" s="51"/>
      <c r="E749" s="51"/>
      <c r="F749" s="51"/>
      <c r="G749" s="51"/>
      <c r="H749" s="51"/>
      <c r="I749" s="51"/>
      <c r="J749" s="51"/>
    </row>
    <row r="750" spans="1:10" x14ac:dyDescent="0.25">
      <c r="A750" s="51"/>
      <c r="B750" s="51"/>
      <c r="C750" s="51"/>
      <c r="D750" s="51"/>
      <c r="E750" s="51"/>
      <c r="F750" s="51"/>
      <c r="G750" s="51"/>
      <c r="H750" s="51"/>
      <c r="I750" s="51"/>
      <c r="J750" s="51"/>
    </row>
    <row r="751" spans="1:10" x14ac:dyDescent="0.25">
      <c r="A751" s="51"/>
      <c r="B751" s="51"/>
      <c r="C751" s="51"/>
      <c r="D751" s="51"/>
      <c r="E751" s="51"/>
      <c r="F751" s="51"/>
      <c r="G751" s="51"/>
      <c r="H751" s="51"/>
      <c r="I751" s="51"/>
      <c r="J751" s="51"/>
    </row>
    <row r="752" spans="1:10" x14ac:dyDescent="0.25">
      <c r="A752" s="51"/>
      <c r="B752" s="51"/>
      <c r="C752" s="51"/>
      <c r="D752" s="51"/>
      <c r="E752" s="51"/>
      <c r="F752" s="51"/>
      <c r="G752" s="51"/>
      <c r="H752" s="51"/>
      <c r="I752" s="51"/>
      <c r="J752" s="51"/>
    </row>
    <row r="753" spans="1:10" x14ac:dyDescent="0.25">
      <c r="A753" s="51"/>
      <c r="B753" s="51"/>
      <c r="C753" s="51"/>
      <c r="D753" s="51"/>
      <c r="E753" s="51"/>
      <c r="F753" s="51"/>
      <c r="G753" s="51"/>
      <c r="H753" s="51"/>
      <c r="I753" s="51"/>
      <c r="J753" s="51"/>
    </row>
    <row r="754" spans="1:10" x14ac:dyDescent="0.25">
      <c r="A754" s="51"/>
      <c r="B754" s="51"/>
      <c r="C754" s="51"/>
      <c r="D754" s="51"/>
      <c r="E754" s="51"/>
      <c r="F754" s="51"/>
      <c r="G754" s="51"/>
      <c r="H754" s="51"/>
      <c r="I754" s="51"/>
      <c r="J754" s="51"/>
    </row>
    <row r="755" spans="1:10" x14ac:dyDescent="0.25">
      <c r="A755" s="51"/>
      <c r="B755" s="51"/>
      <c r="C755" s="51"/>
      <c r="D755" s="51"/>
      <c r="E755" s="51"/>
      <c r="F755" s="51"/>
      <c r="G755" s="51"/>
      <c r="H755" s="51"/>
      <c r="I755" s="51"/>
      <c r="J755" s="51"/>
    </row>
    <row r="756" spans="1:10" x14ac:dyDescent="0.25">
      <c r="A756" s="51"/>
      <c r="B756" s="51"/>
      <c r="C756" s="51"/>
      <c r="D756" s="51"/>
      <c r="E756" s="51"/>
      <c r="F756" s="51"/>
      <c r="G756" s="51"/>
      <c r="H756" s="51"/>
      <c r="I756" s="51"/>
      <c r="J756" s="51"/>
    </row>
    <row r="757" spans="1:10" x14ac:dyDescent="0.25">
      <c r="A757" s="51"/>
      <c r="B757" s="51"/>
      <c r="C757" s="51"/>
      <c r="D757" s="51"/>
      <c r="E757" s="51"/>
      <c r="F757" s="51"/>
      <c r="G757" s="51"/>
      <c r="H757" s="51"/>
      <c r="I757" s="51"/>
      <c r="J757" s="51"/>
    </row>
    <row r="758" spans="1:10" x14ac:dyDescent="0.25">
      <c r="A758" s="51"/>
      <c r="B758" s="51"/>
      <c r="C758" s="51"/>
      <c r="D758" s="51"/>
      <c r="E758" s="51"/>
      <c r="F758" s="51"/>
      <c r="G758" s="51"/>
      <c r="H758" s="51"/>
      <c r="I758" s="51"/>
      <c r="J758" s="51"/>
    </row>
    <row r="759" spans="1:10" x14ac:dyDescent="0.25">
      <c r="A759" s="51"/>
      <c r="B759" s="51"/>
      <c r="C759" s="51"/>
      <c r="D759" s="51"/>
      <c r="E759" s="51"/>
      <c r="F759" s="51"/>
      <c r="G759" s="51"/>
      <c r="H759" s="51"/>
      <c r="I759" s="51"/>
      <c r="J759" s="51"/>
    </row>
    <row r="760" spans="1:10" x14ac:dyDescent="0.25">
      <c r="A760" s="51"/>
      <c r="B760" s="51"/>
      <c r="C760" s="51"/>
      <c r="D760" s="51"/>
      <c r="E760" s="51"/>
      <c r="F760" s="51"/>
      <c r="G760" s="51"/>
      <c r="H760" s="51"/>
      <c r="I760" s="51"/>
      <c r="J760" s="51"/>
    </row>
    <row r="761" spans="1:10" x14ac:dyDescent="0.25">
      <c r="A761" s="51"/>
      <c r="B761" s="51"/>
      <c r="C761" s="51"/>
      <c r="D761" s="51"/>
      <c r="E761" s="51"/>
      <c r="F761" s="51"/>
      <c r="G761" s="51"/>
      <c r="H761" s="51"/>
      <c r="I761" s="51"/>
      <c r="J761" s="51"/>
    </row>
    <row r="762" spans="1:10" x14ac:dyDescent="0.25">
      <c r="A762" s="51"/>
      <c r="B762" s="51"/>
      <c r="C762" s="51"/>
      <c r="D762" s="51"/>
      <c r="E762" s="51"/>
      <c r="F762" s="51"/>
      <c r="G762" s="51"/>
      <c r="H762" s="51"/>
      <c r="I762" s="51"/>
      <c r="J762" s="51"/>
    </row>
    <row r="763" spans="1:10" x14ac:dyDescent="0.25">
      <c r="A763" s="51"/>
      <c r="B763" s="51"/>
      <c r="C763" s="51"/>
      <c r="D763" s="51"/>
      <c r="E763" s="51"/>
      <c r="F763" s="51"/>
      <c r="G763" s="51"/>
      <c r="H763" s="51"/>
      <c r="I763" s="51"/>
      <c r="J763" s="51"/>
    </row>
    <row r="764" spans="1:10" x14ac:dyDescent="0.25">
      <c r="A764" s="51"/>
      <c r="B764" s="51"/>
      <c r="C764" s="51"/>
      <c r="D764" s="51"/>
      <c r="E764" s="51"/>
      <c r="F764" s="51"/>
      <c r="G764" s="51"/>
      <c r="H764" s="51"/>
      <c r="I764" s="51"/>
      <c r="J764" s="51"/>
    </row>
    <row r="765" spans="1:10" x14ac:dyDescent="0.25">
      <c r="A765" s="51"/>
      <c r="B765" s="51"/>
      <c r="C765" s="51"/>
      <c r="D765" s="51"/>
      <c r="E765" s="51"/>
      <c r="F765" s="51"/>
      <c r="G765" s="51"/>
      <c r="H765" s="51"/>
      <c r="I765" s="51"/>
      <c r="J765" s="51"/>
    </row>
    <row r="766" spans="1:10" x14ac:dyDescent="0.25">
      <c r="A766" s="51"/>
      <c r="B766" s="51"/>
      <c r="C766" s="51"/>
      <c r="D766" s="51"/>
      <c r="E766" s="51"/>
      <c r="F766" s="51"/>
      <c r="G766" s="51"/>
      <c r="H766" s="51"/>
      <c r="I766" s="51"/>
      <c r="J766" s="51"/>
    </row>
    <row r="767" spans="1:10" x14ac:dyDescent="0.25">
      <c r="A767" s="51"/>
      <c r="B767" s="51"/>
      <c r="C767" s="51"/>
      <c r="D767" s="51"/>
      <c r="E767" s="51"/>
      <c r="F767" s="51"/>
      <c r="G767" s="51"/>
      <c r="H767" s="51"/>
      <c r="I767" s="51"/>
      <c r="J767" s="51"/>
    </row>
    <row r="768" spans="1:10" x14ac:dyDescent="0.25">
      <c r="A768" s="51"/>
      <c r="B768" s="51"/>
      <c r="C768" s="51"/>
      <c r="D768" s="51"/>
      <c r="E768" s="51"/>
      <c r="F768" s="51"/>
      <c r="G768" s="51"/>
      <c r="H768" s="51"/>
      <c r="I768" s="51"/>
      <c r="J768" s="51"/>
    </row>
    <row r="769" spans="1:10" x14ac:dyDescent="0.25">
      <c r="A769" s="51"/>
      <c r="B769" s="51"/>
      <c r="C769" s="51"/>
      <c r="D769" s="51"/>
      <c r="E769" s="51"/>
      <c r="F769" s="51"/>
      <c r="G769" s="51"/>
      <c r="H769" s="51"/>
      <c r="I769" s="51"/>
      <c r="J769" s="51"/>
    </row>
    <row r="770" spans="1:10" x14ac:dyDescent="0.25">
      <c r="A770" s="51"/>
      <c r="B770" s="51"/>
      <c r="C770" s="51"/>
      <c r="D770" s="51"/>
      <c r="E770" s="51"/>
      <c r="F770" s="51"/>
      <c r="G770" s="51"/>
      <c r="H770" s="51"/>
      <c r="I770" s="51"/>
      <c r="J770" s="51"/>
    </row>
    <row r="771" spans="1:10" x14ac:dyDescent="0.25">
      <c r="A771" s="51"/>
      <c r="B771" s="51"/>
      <c r="C771" s="51"/>
      <c r="D771" s="51"/>
      <c r="E771" s="51"/>
      <c r="F771" s="51"/>
      <c r="G771" s="51"/>
      <c r="H771" s="51"/>
      <c r="I771" s="51"/>
      <c r="J771" s="51"/>
    </row>
    <row r="772" spans="1:10" x14ac:dyDescent="0.25">
      <c r="A772" s="51"/>
      <c r="B772" s="51"/>
      <c r="C772" s="51"/>
      <c r="D772" s="51"/>
      <c r="E772" s="51"/>
      <c r="F772" s="51"/>
      <c r="G772" s="51"/>
      <c r="H772" s="51"/>
      <c r="I772" s="51"/>
      <c r="J772" s="51"/>
    </row>
    <row r="773" spans="1:10" x14ac:dyDescent="0.25">
      <c r="A773" s="51"/>
      <c r="B773" s="51"/>
      <c r="C773" s="51"/>
      <c r="D773" s="51"/>
      <c r="E773" s="51"/>
      <c r="F773" s="51"/>
      <c r="G773" s="51"/>
      <c r="H773" s="51"/>
      <c r="I773" s="51"/>
      <c r="J773" s="51"/>
    </row>
    <row r="774" spans="1:10" x14ac:dyDescent="0.25">
      <c r="A774" s="51"/>
      <c r="B774" s="51"/>
      <c r="C774" s="51"/>
      <c r="D774" s="51"/>
      <c r="E774" s="51"/>
      <c r="F774" s="51"/>
      <c r="G774" s="51"/>
      <c r="H774" s="51"/>
      <c r="I774" s="51"/>
      <c r="J774" s="51"/>
    </row>
    <row r="775" spans="1:10" x14ac:dyDescent="0.25">
      <c r="A775" s="51"/>
      <c r="B775" s="51"/>
      <c r="C775" s="51"/>
      <c r="D775" s="51"/>
      <c r="E775" s="51"/>
      <c r="F775" s="51"/>
      <c r="G775" s="51"/>
      <c r="H775" s="51"/>
      <c r="I775" s="51"/>
      <c r="J775" s="51"/>
    </row>
    <row r="776" spans="1:10" x14ac:dyDescent="0.25">
      <c r="A776" s="51"/>
      <c r="B776" s="51"/>
      <c r="C776" s="51"/>
      <c r="D776" s="51"/>
      <c r="E776" s="51"/>
      <c r="F776" s="51"/>
      <c r="G776" s="51"/>
      <c r="H776" s="51"/>
      <c r="I776" s="51"/>
      <c r="J776" s="51"/>
    </row>
    <row r="777" spans="1:10" x14ac:dyDescent="0.25">
      <c r="A777" s="51"/>
      <c r="B777" s="51"/>
      <c r="C777" s="51"/>
      <c r="D777" s="51"/>
      <c r="E777" s="51"/>
      <c r="F777" s="51"/>
      <c r="G777" s="51"/>
      <c r="H777" s="51"/>
      <c r="I777" s="51"/>
      <c r="J777" s="51"/>
    </row>
    <row r="778" spans="1:10" x14ac:dyDescent="0.25">
      <c r="A778" s="51"/>
      <c r="B778" s="51"/>
      <c r="C778" s="51"/>
      <c r="D778" s="51"/>
      <c r="E778" s="51"/>
      <c r="F778" s="51"/>
      <c r="G778" s="51"/>
      <c r="H778" s="51"/>
      <c r="I778" s="51"/>
      <c r="J778" s="51"/>
    </row>
    <row r="779" spans="1:10" x14ac:dyDescent="0.25">
      <c r="A779" s="51"/>
      <c r="B779" s="51"/>
      <c r="C779" s="51"/>
      <c r="D779" s="51"/>
      <c r="E779" s="51"/>
      <c r="F779" s="51"/>
      <c r="G779" s="51"/>
      <c r="H779" s="51"/>
      <c r="I779" s="51"/>
      <c r="J779" s="51"/>
    </row>
    <row r="780" spans="1:10" x14ac:dyDescent="0.25">
      <c r="A780" s="51"/>
      <c r="B780" s="51"/>
      <c r="C780" s="51"/>
      <c r="D780" s="51"/>
      <c r="E780" s="51"/>
      <c r="F780" s="51"/>
      <c r="G780" s="51"/>
      <c r="H780" s="51"/>
      <c r="I780" s="51"/>
      <c r="J780" s="51"/>
    </row>
    <row r="781" spans="1:10" x14ac:dyDescent="0.25">
      <c r="A781" s="51"/>
      <c r="B781" s="51"/>
      <c r="C781" s="51"/>
      <c r="D781" s="51"/>
      <c r="E781" s="51"/>
      <c r="F781" s="51"/>
      <c r="G781" s="51"/>
      <c r="H781" s="51"/>
      <c r="I781" s="51"/>
      <c r="J781" s="51"/>
    </row>
    <row r="782" spans="1:10" x14ac:dyDescent="0.25">
      <c r="A782" s="51"/>
      <c r="B782" s="51"/>
      <c r="C782" s="51"/>
      <c r="D782" s="51"/>
      <c r="E782" s="51"/>
      <c r="F782" s="51"/>
      <c r="G782" s="51"/>
      <c r="H782" s="51"/>
      <c r="I782" s="51"/>
      <c r="J782" s="51"/>
    </row>
    <row r="783" spans="1:10" x14ac:dyDescent="0.25">
      <c r="A783" s="51"/>
      <c r="B783" s="51"/>
      <c r="C783" s="51"/>
      <c r="D783" s="51"/>
      <c r="E783" s="51"/>
      <c r="F783" s="51"/>
      <c r="G783" s="51"/>
      <c r="H783" s="51"/>
      <c r="I783" s="51"/>
      <c r="J783" s="51"/>
    </row>
    <row r="784" spans="1:10" x14ac:dyDescent="0.25">
      <c r="A784" s="51"/>
      <c r="B784" s="51"/>
      <c r="C784" s="51"/>
      <c r="D784" s="51"/>
      <c r="E784" s="51"/>
      <c r="F784" s="51"/>
      <c r="G784" s="51"/>
      <c r="H784" s="51"/>
      <c r="I784" s="51"/>
      <c r="J784" s="51"/>
    </row>
    <row r="785" spans="1:10" x14ac:dyDescent="0.25">
      <c r="A785" s="51"/>
      <c r="B785" s="51"/>
      <c r="C785" s="51"/>
      <c r="D785" s="51"/>
      <c r="E785" s="51"/>
      <c r="F785" s="51"/>
      <c r="G785" s="51"/>
      <c r="H785" s="51"/>
      <c r="I785" s="51"/>
      <c r="J785" s="51"/>
    </row>
    <row r="786" spans="1:10" x14ac:dyDescent="0.25">
      <c r="A786" s="51"/>
      <c r="B786" s="51"/>
      <c r="C786" s="51"/>
      <c r="D786" s="51"/>
      <c r="E786" s="51"/>
      <c r="F786" s="51"/>
      <c r="G786" s="51"/>
      <c r="H786" s="51"/>
      <c r="I786" s="51"/>
      <c r="J786" s="51"/>
    </row>
    <row r="787" spans="1:10" x14ac:dyDescent="0.25">
      <c r="A787" s="51"/>
      <c r="B787" s="51"/>
      <c r="C787" s="51"/>
      <c r="D787" s="51"/>
      <c r="E787" s="51"/>
      <c r="F787" s="51"/>
      <c r="G787" s="51"/>
      <c r="H787" s="51"/>
      <c r="I787" s="51"/>
      <c r="J787" s="51"/>
    </row>
    <row r="788" spans="1:10" x14ac:dyDescent="0.25">
      <c r="A788" s="51"/>
      <c r="B788" s="51"/>
      <c r="C788" s="51"/>
      <c r="D788" s="51"/>
      <c r="E788" s="51"/>
      <c r="F788" s="51"/>
      <c r="G788" s="51"/>
      <c r="H788" s="51"/>
      <c r="I788" s="51"/>
      <c r="J788" s="51"/>
    </row>
    <row r="789" spans="1:10" x14ac:dyDescent="0.25">
      <c r="A789" s="51"/>
      <c r="B789" s="51"/>
      <c r="C789" s="51"/>
      <c r="D789" s="51"/>
      <c r="E789" s="51"/>
      <c r="F789" s="51"/>
      <c r="G789" s="51"/>
      <c r="H789" s="51"/>
      <c r="I789" s="51"/>
      <c r="J789" s="51"/>
    </row>
    <row r="790" spans="1:10" x14ac:dyDescent="0.25">
      <c r="A790" s="51"/>
      <c r="B790" s="51"/>
      <c r="C790" s="51"/>
      <c r="D790" s="51"/>
      <c r="E790" s="51"/>
      <c r="F790" s="51"/>
      <c r="G790" s="51"/>
      <c r="H790" s="51"/>
      <c r="I790" s="51"/>
      <c r="J790" s="51"/>
    </row>
    <row r="791" spans="1:10" x14ac:dyDescent="0.25">
      <c r="A791" s="51"/>
      <c r="B791" s="51"/>
      <c r="C791" s="51"/>
      <c r="D791" s="51"/>
      <c r="E791" s="51"/>
      <c r="F791" s="51"/>
      <c r="G791" s="51"/>
      <c r="H791" s="51"/>
      <c r="I791" s="51"/>
      <c r="J791" s="51"/>
    </row>
    <row r="792" spans="1:10" x14ac:dyDescent="0.25">
      <c r="A792" s="51"/>
      <c r="B792" s="51"/>
      <c r="C792" s="51"/>
      <c r="D792" s="51"/>
      <c r="E792" s="51"/>
      <c r="F792" s="51"/>
      <c r="G792" s="51"/>
      <c r="H792" s="51"/>
      <c r="I792" s="51"/>
      <c r="J792" s="51"/>
    </row>
    <row r="793" spans="1:10" x14ac:dyDescent="0.25">
      <c r="A793" s="51"/>
      <c r="B793" s="51"/>
      <c r="C793" s="51"/>
      <c r="D793" s="51"/>
      <c r="E793" s="51"/>
      <c r="F793" s="51"/>
      <c r="G793" s="51"/>
      <c r="H793" s="51"/>
      <c r="I793" s="51"/>
      <c r="J793" s="51"/>
    </row>
    <row r="794" spans="1:10" x14ac:dyDescent="0.25">
      <c r="A794" s="51"/>
      <c r="B794" s="51"/>
      <c r="C794" s="51"/>
      <c r="D794" s="51"/>
      <c r="E794" s="51"/>
      <c r="F794" s="51"/>
      <c r="G794" s="51"/>
      <c r="H794" s="51"/>
      <c r="I794" s="51"/>
      <c r="J794" s="51"/>
    </row>
    <row r="795" spans="1:10" x14ac:dyDescent="0.25">
      <c r="A795" s="51"/>
      <c r="B795" s="51"/>
      <c r="C795" s="51"/>
      <c r="D795" s="51"/>
      <c r="E795" s="51"/>
      <c r="F795" s="51"/>
      <c r="G795" s="51"/>
      <c r="H795" s="51"/>
      <c r="I795" s="51"/>
      <c r="J795" s="51"/>
    </row>
    <row r="796" spans="1:10" x14ac:dyDescent="0.25">
      <c r="A796" s="51"/>
      <c r="B796" s="51"/>
      <c r="C796" s="51"/>
      <c r="D796" s="51"/>
      <c r="E796" s="51"/>
      <c r="F796" s="51"/>
      <c r="G796" s="51"/>
      <c r="H796" s="51"/>
      <c r="I796" s="51"/>
      <c r="J796" s="51"/>
    </row>
    <row r="797" spans="1:10" x14ac:dyDescent="0.25">
      <c r="A797" s="51"/>
      <c r="B797" s="51"/>
      <c r="C797" s="51"/>
      <c r="D797" s="51"/>
      <c r="E797" s="51"/>
      <c r="F797" s="51"/>
      <c r="G797" s="51"/>
      <c r="H797" s="51"/>
      <c r="I797" s="51"/>
      <c r="J797" s="51"/>
    </row>
    <row r="798" spans="1:10" x14ac:dyDescent="0.25">
      <c r="A798" s="51"/>
      <c r="B798" s="51"/>
      <c r="C798" s="51"/>
      <c r="D798" s="51"/>
      <c r="E798" s="51"/>
      <c r="F798" s="51"/>
      <c r="G798" s="51"/>
      <c r="H798" s="51"/>
      <c r="I798" s="51"/>
      <c r="J798" s="51"/>
    </row>
    <row r="799" spans="1:10" x14ac:dyDescent="0.25">
      <c r="A799" s="51"/>
      <c r="B799" s="51"/>
      <c r="C799" s="51"/>
      <c r="D799" s="51"/>
      <c r="E799" s="51"/>
      <c r="F799" s="51"/>
      <c r="G799" s="51"/>
      <c r="H799" s="51"/>
      <c r="I799" s="51"/>
      <c r="J799" s="51"/>
    </row>
    <row r="800" spans="1:10" x14ac:dyDescent="0.25">
      <c r="A800" s="51"/>
      <c r="B800" s="51"/>
      <c r="C800" s="51"/>
      <c r="D800" s="51"/>
      <c r="E800" s="51"/>
      <c r="F800" s="51"/>
      <c r="G800" s="51"/>
      <c r="H800" s="51"/>
      <c r="I800" s="51"/>
      <c r="J800" s="51"/>
    </row>
    <row r="801" spans="1:10" x14ac:dyDescent="0.25">
      <c r="A801" s="51"/>
      <c r="B801" s="51"/>
      <c r="C801" s="51"/>
      <c r="D801" s="51"/>
      <c r="E801" s="51"/>
      <c r="F801" s="51"/>
      <c r="G801" s="51"/>
      <c r="H801" s="51"/>
      <c r="I801" s="51"/>
      <c r="J801" s="51"/>
    </row>
    <row r="802" spans="1:10" x14ac:dyDescent="0.25">
      <c r="A802" s="51"/>
      <c r="B802" s="51"/>
      <c r="C802" s="51"/>
      <c r="D802" s="51"/>
      <c r="E802" s="51"/>
      <c r="F802" s="51"/>
      <c r="G802" s="51"/>
      <c r="H802" s="51"/>
      <c r="I802" s="51"/>
      <c r="J802" s="51"/>
    </row>
    <row r="803" spans="1:10" x14ac:dyDescent="0.25">
      <c r="A803" s="51"/>
      <c r="B803" s="51"/>
      <c r="C803" s="51"/>
      <c r="D803" s="51"/>
      <c r="E803" s="51"/>
      <c r="F803" s="51"/>
      <c r="G803" s="51"/>
      <c r="H803" s="51"/>
      <c r="I803" s="51"/>
      <c r="J803" s="51"/>
    </row>
    <row r="804" spans="1:10" x14ac:dyDescent="0.25">
      <c r="A804" s="51"/>
      <c r="B804" s="51"/>
      <c r="C804" s="51"/>
      <c r="D804" s="51"/>
      <c r="E804" s="51"/>
      <c r="F804" s="51"/>
      <c r="G804" s="51"/>
      <c r="H804" s="51"/>
      <c r="I804" s="51"/>
      <c r="J804" s="51"/>
    </row>
    <row r="805" spans="1:10" x14ac:dyDescent="0.25">
      <c r="A805" s="51"/>
      <c r="B805" s="51"/>
      <c r="C805" s="51"/>
      <c r="D805" s="51"/>
      <c r="E805" s="51"/>
      <c r="F805" s="51"/>
      <c r="G805" s="51"/>
      <c r="H805" s="51"/>
      <c r="I805" s="51"/>
      <c r="J805" s="51"/>
    </row>
    <row r="806" spans="1:10" x14ac:dyDescent="0.25">
      <c r="A806" s="51"/>
      <c r="B806" s="51"/>
      <c r="C806" s="51"/>
      <c r="D806" s="51"/>
      <c r="E806" s="51"/>
      <c r="F806" s="51"/>
      <c r="G806" s="51"/>
      <c r="H806" s="51"/>
      <c r="I806" s="51"/>
      <c r="J806" s="51"/>
    </row>
    <row r="807" spans="1:10" x14ac:dyDescent="0.25">
      <c r="A807" s="51"/>
      <c r="B807" s="51"/>
      <c r="C807" s="51"/>
      <c r="D807" s="51"/>
      <c r="E807" s="51"/>
      <c r="F807" s="51"/>
      <c r="G807" s="51"/>
      <c r="H807" s="51"/>
      <c r="I807" s="51"/>
      <c r="J807" s="51"/>
    </row>
    <row r="808" spans="1:10" x14ac:dyDescent="0.25">
      <c r="A808" s="51"/>
      <c r="B808" s="51"/>
      <c r="C808" s="51"/>
      <c r="D808" s="51"/>
      <c r="E808" s="51"/>
      <c r="F808" s="51"/>
      <c r="G808" s="51"/>
      <c r="H808" s="51"/>
      <c r="I808" s="51"/>
      <c r="J808" s="51"/>
    </row>
    <row r="809" spans="1:10" x14ac:dyDescent="0.25">
      <c r="A809" s="51"/>
      <c r="B809" s="51"/>
      <c r="C809" s="51"/>
      <c r="D809" s="51"/>
      <c r="E809" s="51"/>
      <c r="F809" s="51"/>
      <c r="G809" s="51"/>
      <c r="H809" s="51"/>
      <c r="I809" s="51"/>
      <c r="J809" s="51"/>
    </row>
    <row r="810" spans="1:10" x14ac:dyDescent="0.25">
      <c r="A810" s="51"/>
      <c r="B810" s="51"/>
      <c r="C810" s="51"/>
      <c r="D810" s="51"/>
      <c r="E810" s="51"/>
      <c r="F810" s="51"/>
      <c r="G810" s="51"/>
      <c r="H810" s="51"/>
      <c r="I810" s="51"/>
      <c r="J810" s="51"/>
    </row>
    <row r="811" spans="1:10" x14ac:dyDescent="0.25">
      <c r="A811" s="51"/>
      <c r="B811" s="51"/>
      <c r="C811" s="51"/>
      <c r="D811" s="51"/>
      <c r="E811" s="51"/>
      <c r="F811" s="51"/>
      <c r="G811" s="51"/>
      <c r="H811" s="51"/>
      <c r="I811" s="51"/>
      <c r="J811" s="51"/>
    </row>
    <row r="812" spans="1:10" x14ac:dyDescent="0.25">
      <c r="A812" s="51"/>
      <c r="B812" s="51"/>
      <c r="C812" s="51"/>
      <c r="D812" s="51"/>
      <c r="E812" s="51"/>
      <c r="F812" s="51"/>
      <c r="G812" s="51"/>
      <c r="H812" s="51"/>
      <c r="I812" s="51"/>
      <c r="J812" s="51"/>
    </row>
    <row r="813" spans="1:10" x14ac:dyDescent="0.25">
      <c r="A813" s="51"/>
      <c r="B813" s="51"/>
      <c r="C813" s="51"/>
      <c r="D813" s="51"/>
      <c r="E813" s="51"/>
      <c r="F813" s="51"/>
      <c r="G813" s="51"/>
      <c r="H813" s="51"/>
      <c r="I813" s="51"/>
      <c r="J813" s="51"/>
    </row>
    <row r="814" spans="1:10" x14ac:dyDescent="0.25">
      <c r="A814" s="51"/>
      <c r="B814" s="51"/>
      <c r="C814" s="51"/>
      <c r="D814" s="51"/>
      <c r="E814" s="51"/>
      <c r="F814" s="51"/>
      <c r="G814" s="51"/>
      <c r="H814" s="51"/>
      <c r="I814" s="51"/>
      <c r="J814" s="51"/>
    </row>
    <row r="815" spans="1:10" x14ac:dyDescent="0.25">
      <c r="A815" s="51"/>
      <c r="B815" s="51"/>
      <c r="C815" s="51"/>
      <c r="D815" s="51"/>
      <c r="E815" s="51"/>
      <c r="F815" s="51"/>
      <c r="G815" s="51"/>
      <c r="H815" s="51"/>
      <c r="I815" s="51"/>
      <c r="J815" s="51"/>
    </row>
    <row r="816" spans="1:10" x14ac:dyDescent="0.25">
      <c r="A816" s="51"/>
      <c r="B816" s="51"/>
      <c r="C816" s="51"/>
      <c r="D816" s="51"/>
      <c r="E816" s="51"/>
      <c r="F816" s="51"/>
      <c r="G816" s="51"/>
      <c r="H816" s="51"/>
      <c r="I816" s="51"/>
      <c r="J816" s="51"/>
    </row>
    <row r="817" spans="1:10" x14ac:dyDescent="0.25">
      <c r="A817" s="51"/>
      <c r="B817" s="51"/>
      <c r="C817" s="51"/>
      <c r="D817" s="51"/>
      <c r="E817" s="51"/>
      <c r="F817" s="51"/>
      <c r="G817" s="51"/>
      <c r="H817" s="51"/>
      <c r="I817" s="51"/>
      <c r="J817" s="51"/>
    </row>
    <row r="818" spans="1:10" x14ac:dyDescent="0.25">
      <c r="A818" s="51"/>
      <c r="B818" s="51"/>
      <c r="C818" s="51"/>
      <c r="D818" s="51"/>
      <c r="E818" s="51"/>
      <c r="F818" s="51"/>
      <c r="G818" s="51"/>
      <c r="H818" s="51"/>
      <c r="I818" s="51"/>
      <c r="J818" s="51"/>
    </row>
    <row r="819" spans="1:10" x14ac:dyDescent="0.25">
      <c r="A819" s="51"/>
      <c r="B819" s="51"/>
      <c r="C819" s="51"/>
      <c r="D819" s="51"/>
      <c r="E819" s="51"/>
      <c r="F819" s="51"/>
      <c r="G819" s="51"/>
      <c r="H819" s="51"/>
      <c r="I819" s="51"/>
      <c r="J819" s="51"/>
    </row>
    <row r="820" spans="1:10" x14ac:dyDescent="0.25">
      <c r="A820" s="51"/>
      <c r="B820" s="51"/>
      <c r="C820" s="51"/>
      <c r="D820" s="51"/>
      <c r="E820" s="51"/>
      <c r="F820" s="51"/>
      <c r="G820" s="51"/>
      <c r="H820" s="51"/>
      <c r="I820" s="51"/>
      <c r="J820" s="51"/>
    </row>
    <row r="821" spans="1:10" x14ac:dyDescent="0.25">
      <c r="A821" s="51"/>
      <c r="B821" s="51"/>
      <c r="C821" s="51"/>
      <c r="D821" s="51"/>
      <c r="E821" s="51"/>
      <c r="F821" s="51"/>
      <c r="G821" s="51"/>
      <c r="H821" s="51"/>
      <c r="I821" s="51"/>
      <c r="J821" s="51"/>
    </row>
    <row r="822" spans="1:10" x14ac:dyDescent="0.25">
      <c r="A822" s="51"/>
      <c r="B822" s="51"/>
      <c r="C822" s="51"/>
      <c r="D822" s="51"/>
      <c r="E822" s="51"/>
      <c r="F822" s="51"/>
      <c r="G822" s="51"/>
      <c r="H822" s="51"/>
      <c r="I822" s="51"/>
      <c r="J822" s="51"/>
    </row>
    <row r="823" spans="1:10" x14ac:dyDescent="0.25">
      <c r="A823" s="51"/>
      <c r="B823" s="51"/>
      <c r="C823" s="51"/>
      <c r="D823" s="51"/>
      <c r="E823" s="51"/>
      <c r="F823" s="51"/>
      <c r="G823" s="51"/>
      <c r="H823" s="51"/>
      <c r="I823" s="51"/>
      <c r="J823" s="51"/>
    </row>
    <row r="824" spans="1:10" x14ac:dyDescent="0.25">
      <c r="A824" s="51"/>
      <c r="B824" s="51"/>
      <c r="C824" s="51"/>
      <c r="D824" s="51"/>
      <c r="E824" s="51"/>
      <c r="F824" s="51"/>
      <c r="G824" s="51"/>
      <c r="H824" s="51"/>
      <c r="I824" s="51"/>
      <c r="J824" s="51"/>
    </row>
    <row r="825" spans="1:10" x14ac:dyDescent="0.25">
      <c r="A825" s="51"/>
      <c r="B825" s="51"/>
      <c r="C825" s="51"/>
      <c r="D825" s="51"/>
      <c r="E825" s="51"/>
      <c r="F825" s="51"/>
      <c r="G825" s="51"/>
      <c r="H825" s="51"/>
      <c r="I825" s="51"/>
      <c r="J825" s="51"/>
    </row>
    <row r="826" spans="1:10" x14ac:dyDescent="0.25">
      <c r="A826" s="51"/>
      <c r="B826" s="51"/>
      <c r="C826" s="51"/>
      <c r="D826" s="51"/>
      <c r="E826" s="51"/>
      <c r="F826" s="51"/>
      <c r="G826" s="51"/>
      <c r="H826" s="51"/>
      <c r="I826" s="51"/>
      <c r="J826" s="51"/>
    </row>
    <row r="827" spans="1:10" x14ac:dyDescent="0.25">
      <c r="A827" s="51"/>
      <c r="B827" s="51"/>
      <c r="C827" s="51"/>
      <c r="D827" s="51"/>
      <c r="E827" s="51"/>
      <c r="F827" s="51"/>
      <c r="G827" s="51"/>
      <c r="H827" s="51"/>
      <c r="I827" s="51"/>
      <c r="J827" s="51"/>
    </row>
    <row r="828" spans="1:10" x14ac:dyDescent="0.25">
      <c r="A828" s="51"/>
      <c r="B828" s="51"/>
      <c r="C828" s="51"/>
      <c r="D828" s="51"/>
      <c r="E828" s="51"/>
      <c r="F828" s="51"/>
      <c r="G828" s="51"/>
      <c r="H828" s="51"/>
      <c r="I828" s="51"/>
      <c r="J828" s="51"/>
    </row>
    <row r="829" spans="1:10" x14ac:dyDescent="0.25">
      <c r="A829" s="51"/>
      <c r="B829" s="51"/>
      <c r="C829" s="51"/>
      <c r="D829" s="51"/>
      <c r="E829" s="51"/>
      <c r="F829" s="51"/>
      <c r="G829" s="51"/>
      <c r="H829" s="51"/>
      <c r="I829" s="51"/>
      <c r="J829" s="51"/>
    </row>
    <row r="830" spans="1:10" x14ac:dyDescent="0.25">
      <c r="A830" s="51"/>
      <c r="B830" s="51"/>
      <c r="C830" s="51"/>
      <c r="D830" s="51"/>
      <c r="E830" s="51"/>
      <c r="F830" s="51"/>
      <c r="G830" s="51"/>
      <c r="H830" s="51"/>
      <c r="I830" s="51"/>
      <c r="J830" s="51"/>
    </row>
    <row r="831" spans="1:10" x14ac:dyDescent="0.25">
      <c r="A831" s="51"/>
      <c r="B831" s="51"/>
      <c r="C831" s="51"/>
      <c r="D831" s="51"/>
      <c r="E831" s="51"/>
      <c r="F831" s="51"/>
      <c r="G831" s="51"/>
      <c r="H831" s="51"/>
      <c r="I831" s="51"/>
      <c r="J831" s="51"/>
    </row>
    <row r="832" spans="1:10" x14ac:dyDescent="0.25">
      <c r="A832" s="51"/>
      <c r="B832" s="51"/>
      <c r="C832" s="51"/>
      <c r="D832" s="51"/>
      <c r="E832" s="51"/>
      <c r="F832" s="51"/>
      <c r="G832" s="51"/>
      <c r="H832" s="51"/>
      <c r="I832" s="51"/>
      <c r="J832" s="51"/>
    </row>
    <row r="833" spans="1:10" x14ac:dyDescent="0.25">
      <c r="A833" s="51"/>
      <c r="B833" s="51"/>
      <c r="C833" s="51"/>
      <c r="D833" s="51"/>
      <c r="E833" s="51"/>
      <c r="F833" s="51"/>
      <c r="G833" s="51"/>
      <c r="H833" s="51"/>
      <c r="I833" s="51"/>
      <c r="J833" s="51"/>
    </row>
    <row r="834" spans="1:10" x14ac:dyDescent="0.25">
      <c r="A834" s="51"/>
      <c r="B834" s="51"/>
      <c r="C834" s="51"/>
      <c r="D834" s="51"/>
      <c r="E834" s="51"/>
      <c r="F834" s="51"/>
      <c r="G834" s="51"/>
      <c r="H834" s="51"/>
      <c r="I834" s="51"/>
      <c r="J834" s="51"/>
    </row>
    <row r="835" spans="1:10" x14ac:dyDescent="0.25">
      <c r="A835" s="51"/>
      <c r="B835" s="51"/>
      <c r="C835" s="51"/>
      <c r="D835" s="51"/>
      <c r="E835" s="51"/>
      <c r="F835" s="51"/>
      <c r="G835" s="51"/>
      <c r="H835" s="51"/>
      <c r="I835" s="51"/>
      <c r="J835" s="51"/>
    </row>
    <row r="836" spans="1:10" x14ac:dyDescent="0.25">
      <c r="A836" s="51"/>
      <c r="B836" s="51"/>
      <c r="C836" s="51"/>
      <c r="D836" s="51"/>
      <c r="E836" s="51"/>
      <c r="F836" s="51"/>
      <c r="G836" s="51"/>
      <c r="H836" s="51"/>
      <c r="I836" s="51"/>
      <c r="J836" s="51"/>
    </row>
    <row r="837" spans="1:10" x14ac:dyDescent="0.25">
      <c r="A837" s="51"/>
      <c r="B837" s="51"/>
      <c r="C837" s="51"/>
      <c r="D837" s="51"/>
      <c r="E837" s="51"/>
      <c r="F837" s="51"/>
      <c r="G837" s="51"/>
      <c r="H837" s="51"/>
      <c r="I837" s="51"/>
      <c r="J837" s="51"/>
    </row>
    <row r="838" spans="1:10" x14ac:dyDescent="0.25">
      <c r="A838" s="51"/>
      <c r="B838" s="51"/>
      <c r="C838" s="51"/>
      <c r="D838" s="51"/>
      <c r="E838" s="51"/>
      <c r="F838" s="51"/>
      <c r="G838" s="51"/>
      <c r="H838" s="51"/>
      <c r="I838" s="51"/>
      <c r="J838" s="51"/>
    </row>
    <row r="839" spans="1:10" x14ac:dyDescent="0.25">
      <c r="A839" s="51"/>
      <c r="B839" s="51"/>
      <c r="C839" s="51"/>
      <c r="D839" s="51"/>
      <c r="E839" s="51"/>
      <c r="F839" s="51"/>
      <c r="G839" s="51"/>
      <c r="H839" s="51"/>
      <c r="I839" s="51"/>
      <c r="J839" s="51"/>
    </row>
    <row r="840" spans="1:10" x14ac:dyDescent="0.25">
      <c r="A840" s="51"/>
      <c r="B840" s="51"/>
      <c r="C840" s="51"/>
      <c r="D840" s="51"/>
      <c r="E840" s="51"/>
      <c r="F840" s="51"/>
      <c r="G840" s="51"/>
      <c r="H840" s="51"/>
      <c r="I840" s="51"/>
      <c r="J840" s="51"/>
    </row>
    <row r="841" spans="1:10" x14ac:dyDescent="0.25">
      <c r="A841" s="51"/>
      <c r="B841" s="51"/>
      <c r="C841" s="51"/>
      <c r="D841" s="51"/>
      <c r="E841" s="51"/>
      <c r="F841" s="51"/>
      <c r="G841" s="51"/>
      <c r="H841" s="51"/>
      <c r="I841" s="51"/>
      <c r="J841" s="51"/>
    </row>
    <row r="842" spans="1:10" x14ac:dyDescent="0.25">
      <c r="A842" s="51"/>
      <c r="B842" s="51"/>
      <c r="C842" s="51"/>
      <c r="D842" s="51"/>
      <c r="E842" s="51"/>
      <c r="F842" s="51"/>
      <c r="G842" s="51"/>
      <c r="H842" s="51"/>
      <c r="I842" s="51"/>
      <c r="J842" s="51"/>
    </row>
    <row r="843" spans="1:10" x14ac:dyDescent="0.25">
      <c r="A843" s="51"/>
      <c r="B843" s="51"/>
      <c r="C843" s="51"/>
      <c r="D843" s="51"/>
      <c r="E843" s="51"/>
      <c r="F843" s="51"/>
      <c r="G843" s="51"/>
      <c r="H843" s="51"/>
      <c r="I843" s="51"/>
      <c r="J843" s="51"/>
    </row>
    <row r="844" spans="1:10" x14ac:dyDescent="0.25">
      <c r="A844" s="51"/>
      <c r="B844" s="51"/>
      <c r="C844" s="51"/>
      <c r="D844" s="51"/>
      <c r="E844" s="51"/>
      <c r="F844" s="51"/>
      <c r="G844" s="51"/>
      <c r="H844" s="51"/>
      <c r="I844" s="51"/>
      <c r="J844" s="51"/>
    </row>
    <row r="845" spans="1:10" x14ac:dyDescent="0.25">
      <c r="A845" s="51"/>
      <c r="B845" s="51"/>
      <c r="C845" s="51"/>
      <c r="D845" s="51"/>
      <c r="E845" s="51"/>
      <c r="F845" s="51"/>
      <c r="G845" s="51"/>
      <c r="H845" s="51"/>
      <c r="I845" s="51"/>
      <c r="J845" s="51"/>
    </row>
    <row r="846" spans="1:10" x14ac:dyDescent="0.25">
      <c r="A846" s="51"/>
      <c r="B846" s="51"/>
      <c r="C846" s="51"/>
      <c r="D846" s="51"/>
      <c r="E846" s="51"/>
      <c r="F846" s="51"/>
      <c r="G846" s="51"/>
      <c r="H846" s="51"/>
      <c r="I846" s="51"/>
      <c r="J846" s="51"/>
    </row>
    <row r="847" spans="1:10" x14ac:dyDescent="0.25">
      <c r="A847" s="51"/>
      <c r="B847" s="51"/>
      <c r="C847" s="51"/>
      <c r="D847" s="51"/>
      <c r="E847" s="51"/>
      <c r="F847" s="51"/>
      <c r="G847" s="51"/>
      <c r="H847" s="51"/>
      <c r="I847" s="51"/>
      <c r="J847" s="51"/>
    </row>
    <row r="848" spans="1:10" x14ac:dyDescent="0.25">
      <c r="A848" s="51"/>
      <c r="B848" s="51"/>
      <c r="C848" s="51"/>
      <c r="D848" s="51"/>
      <c r="E848" s="51"/>
      <c r="F848" s="51"/>
      <c r="G848" s="51"/>
      <c r="H848" s="51"/>
      <c r="I848" s="51"/>
      <c r="J848" s="51"/>
    </row>
    <row r="849" spans="1:10" x14ac:dyDescent="0.25">
      <c r="A849" s="51"/>
      <c r="B849" s="51"/>
      <c r="C849" s="51"/>
      <c r="D849" s="51"/>
      <c r="E849" s="51"/>
      <c r="F849" s="51"/>
      <c r="G849" s="51"/>
      <c r="H849" s="51"/>
      <c r="I849" s="51"/>
      <c r="J849" s="51"/>
    </row>
    <row r="850" spans="1:10" x14ac:dyDescent="0.25">
      <c r="A850" s="51"/>
      <c r="B850" s="51"/>
      <c r="C850" s="51"/>
      <c r="D850" s="51"/>
      <c r="E850" s="51"/>
      <c r="F850" s="51"/>
      <c r="G850" s="51"/>
      <c r="H850" s="51"/>
      <c r="I850" s="51"/>
      <c r="J850" s="51"/>
    </row>
    <row r="851" spans="1:10" x14ac:dyDescent="0.25">
      <c r="A851" s="51"/>
      <c r="B851" s="51"/>
      <c r="C851" s="51"/>
      <c r="D851" s="51"/>
      <c r="E851" s="51"/>
      <c r="F851" s="51"/>
      <c r="G851" s="51"/>
      <c r="H851" s="51"/>
      <c r="I851" s="51"/>
      <c r="J851" s="51"/>
    </row>
    <row r="852" spans="1:10" x14ac:dyDescent="0.25">
      <c r="A852" s="51"/>
      <c r="B852" s="51"/>
      <c r="C852" s="51"/>
      <c r="D852" s="51"/>
      <c r="E852" s="51"/>
      <c r="F852" s="51"/>
      <c r="G852" s="51"/>
      <c r="H852" s="51"/>
      <c r="I852" s="51"/>
      <c r="J852" s="51"/>
    </row>
    <row r="853" spans="1:10" x14ac:dyDescent="0.25">
      <c r="A853" s="51"/>
      <c r="B853" s="51"/>
      <c r="C853" s="51"/>
      <c r="D853" s="51"/>
      <c r="E853" s="51"/>
      <c r="F853" s="51"/>
      <c r="G853" s="51"/>
      <c r="H853" s="51"/>
      <c r="I853" s="51"/>
      <c r="J853" s="51"/>
    </row>
    <row r="854" spans="1:10" x14ac:dyDescent="0.25">
      <c r="A854" s="51"/>
      <c r="B854" s="51"/>
      <c r="C854" s="51"/>
      <c r="D854" s="51"/>
      <c r="E854" s="51"/>
      <c r="F854" s="51"/>
      <c r="G854" s="51"/>
      <c r="H854" s="51"/>
      <c r="I854" s="51"/>
      <c r="J854" s="51"/>
    </row>
    <row r="855" spans="1:10" x14ac:dyDescent="0.25">
      <c r="A855" s="51"/>
      <c r="B855" s="51"/>
      <c r="C855" s="51"/>
      <c r="D855" s="51"/>
      <c r="E855" s="51"/>
      <c r="F855" s="51"/>
      <c r="G855" s="51"/>
      <c r="H855" s="51"/>
      <c r="I855" s="51"/>
      <c r="J855" s="51"/>
    </row>
    <row r="856" spans="1:10" x14ac:dyDescent="0.25">
      <c r="A856" s="51"/>
      <c r="B856" s="51"/>
      <c r="C856" s="51"/>
      <c r="D856" s="51"/>
      <c r="E856" s="51"/>
      <c r="F856" s="51"/>
      <c r="G856" s="51"/>
      <c r="H856" s="51"/>
      <c r="I856" s="51"/>
      <c r="J856" s="51"/>
    </row>
    <row r="857" spans="1:10" x14ac:dyDescent="0.25">
      <c r="A857" s="51"/>
      <c r="B857" s="51"/>
      <c r="C857" s="51"/>
      <c r="D857" s="51"/>
      <c r="E857" s="51"/>
      <c r="F857" s="51"/>
      <c r="G857" s="51"/>
      <c r="H857" s="51"/>
      <c r="I857" s="51"/>
      <c r="J857" s="51"/>
    </row>
    <row r="858" spans="1:10" x14ac:dyDescent="0.25">
      <c r="A858" s="51"/>
      <c r="B858" s="51"/>
      <c r="C858" s="51"/>
      <c r="D858" s="51"/>
      <c r="E858" s="51"/>
      <c r="F858" s="51"/>
      <c r="G858" s="51"/>
      <c r="H858" s="51"/>
      <c r="I858" s="51"/>
      <c r="J858" s="51"/>
    </row>
    <row r="859" spans="1:10" x14ac:dyDescent="0.25">
      <c r="A859" s="51"/>
      <c r="B859" s="51"/>
      <c r="C859" s="51"/>
      <c r="D859" s="51"/>
      <c r="E859" s="51"/>
      <c r="F859" s="51"/>
      <c r="G859" s="51"/>
      <c r="H859" s="51"/>
      <c r="I859" s="51"/>
      <c r="J859" s="51"/>
    </row>
    <row r="860" spans="1:10" x14ac:dyDescent="0.25">
      <c r="A860" s="51"/>
      <c r="B860" s="51"/>
      <c r="C860" s="51"/>
      <c r="D860" s="51"/>
      <c r="E860" s="51"/>
      <c r="F860" s="51"/>
      <c r="G860" s="51"/>
      <c r="H860" s="51"/>
      <c r="I860" s="51"/>
      <c r="J860" s="51"/>
    </row>
    <row r="861" spans="1:10" x14ac:dyDescent="0.25">
      <c r="A861" s="51"/>
      <c r="B861" s="51"/>
      <c r="C861" s="51"/>
      <c r="D861" s="51"/>
      <c r="E861" s="51"/>
      <c r="F861" s="51"/>
      <c r="G861" s="51"/>
      <c r="H861" s="51"/>
      <c r="I861" s="51"/>
      <c r="J861" s="51"/>
    </row>
    <row r="862" spans="1:10" x14ac:dyDescent="0.25">
      <c r="A862" s="51"/>
      <c r="B862" s="51"/>
      <c r="C862" s="51"/>
      <c r="D862" s="51"/>
      <c r="E862" s="51"/>
      <c r="F862" s="51"/>
      <c r="G862" s="51"/>
      <c r="H862" s="51"/>
      <c r="I862" s="51"/>
      <c r="J862" s="51"/>
    </row>
    <row r="863" spans="1:10" x14ac:dyDescent="0.25">
      <c r="A863" s="51"/>
      <c r="B863" s="51"/>
      <c r="C863" s="51"/>
      <c r="D863" s="51"/>
      <c r="E863" s="51"/>
      <c r="F863" s="51"/>
      <c r="G863" s="51"/>
      <c r="H863" s="51"/>
      <c r="I863" s="51"/>
      <c r="J863" s="51"/>
    </row>
    <row r="864" spans="1:10" x14ac:dyDescent="0.25">
      <c r="A864" s="51"/>
      <c r="B864" s="51"/>
      <c r="C864" s="51"/>
      <c r="D864" s="51"/>
      <c r="E864" s="51"/>
      <c r="F864" s="51"/>
      <c r="G864" s="51"/>
      <c r="H864" s="51"/>
      <c r="I864" s="51"/>
      <c r="J864" s="51"/>
    </row>
    <row r="865" spans="1:10" x14ac:dyDescent="0.25">
      <c r="A865" s="51"/>
      <c r="B865" s="51"/>
      <c r="C865" s="51"/>
      <c r="D865" s="51"/>
      <c r="E865" s="51"/>
      <c r="F865" s="51"/>
      <c r="G865" s="51"/>
      <c r="H865" s="51"/>
      <c r="I865" s="51"/>
      <c r="J865" s="51"/>
    </row>
    <row r="866" spans="1:10" x14ac:dyDescent="0.25">
      <c r="A866" s="51"/>
      <c r="B866" s="51"/>
      <c r="C866" s="51"/>
      <c r="D866" s="51"/>
      <c r="E866" s="51"/>
      <c r="F866" s="51"/>
      <c r="G866" s="51"/>
      <c r="H866" s="51"/>
      <c r="I866" s="51"/>
      <c r="J866" s="51"/>
    </row>
    <row r="867" spans="1:10" x14ac:dyDescent="0.25">
      <c r="A867" s="51"/>
      <c r="B867" s="51"/>
      <c r="C867" s="51"/>
      <c r="D867" s="51"/>
      <c r="E867" s="51"/>
      <c r="F867" s="51"/>
      <c r="G867" s="51"/>
      <c r="H867" s="51"/>
      <c r="I867" s="51"/>
      <c r="J867" s="51"/>
    </row>
    <row r="868" spans="1:10" x14ac:dyDescent="0.25">
      <c r="A868" s="51"/>
      <c r="B868" s="51"/>
      <c r="C868" s="51"/>
      <c r="D868" s="51"/>
      <c r="E868" s="51"/>
      <c r="F868" s="51"/>
      <c r="G868" s="51"/>
      <c r="H868" s="51"/>
      <c r="I868" s="51"/>
      <c r="J868" s="51"/>
    </row>
    <row r="869" spans="1:10" x14ac:dyDescent="0.25">
      <c r="A869" s="51"/>
      <c r="B869" s="51"/>
      <c r="C869" s="51"/>
      <c r="D869" s="51"/>
      <c r="E869" s="51"/>
      <c r="F869" s="51"/>
      <c r="G869" s="51"/>
      <c r="H869" s="51"/>
      <c r="I869" s="51"/>
      <c r="J869" s="51"/>
    </row>
    <row r="870" spans="1:10" x14ac:dyDescent="0.25">
      <c r="A870" s="51"/>
      <c r="B870" s="51"/>
      <c r="C870" s="51"/>
      <c r="D870" s="51"/>
      <c r="E870" s="51"/>
      <c r="F870" s="51"/>
      <c r="G870" s="51"/>
      <c r="H870" s="51"/>
      <c r="I870" s="51"/>
      <c r="J870" s="51"/>
    </row>
    <row r="871" spans="1:10" x14ac:dyDescent="0.25">
      <c r="A871" s="51"/>
      <c r="B871" s="51"/>
      <c r="C871" s="51"/>
      <c r="D871" s="51"/>
      <c r="E871" s="51"/>
      <c r="F871" s="51"/>
      <c r="G871" s="51"/>
      <c r="H871" s="51"/>
      <c r="I871" s="51"/>
      <c r="J871" s="51"/>
    </row>
    <row r="872" spans="1:10" x14ac:dyDescent="0.25">
      <c r="A872" s="51"/>
      <c r="B872" s="51"/>
      <c r="C872" s="51"/>
      <c r="D872" s="51"/>
      <c r="E872" s="51"/>
      <c r="F872" s="51"/>
      <c r="G872" s="51"/>
      <c r="H872" s="51"/>
      <c r="I872" s="51"/>
      <c r="J872" s="51"/>
    </row>
    <row r="873" spans="1:10" x14ac:dyDescent="0.25">
      <c r="A873" s="51"/>
      <c r="B873" s="51"/>
      <c r="C873" s="51"/>
      <c r="D873" s="51"/>
      <c r="E873" s="51"/>
      <c r="F873" s="51"/>
      <c r="G873" s="51"/>
      <c r="H873" s="51"/>
      <c r="I873" s="51"/>
      <c r="J873" s="51"/>
    </row>
    <row r="874" spans="1:10" x14ac:dyDescent="0.25">
      <c r="A874" s="51"/>
      <c r="B874" s="51"/>
      <c r="C874" s="51"/>
      <c r="D874" s="51"/>
      <c r="E874" s="51"/>
      <c r="F874" s="51"/>
      <c r="G874" s="51"/>
      <c r="H874" s="51"/>
      <c r="I874" s="51"/>
      <c r="J874" s="51"/>
    </row>
    <row r="875" spans="1:10" x14ac:dyDescent="0.25">
      <c r="A875" s="51"/>
      <c r="B875" s="51"/>
      <c r="C875" s="51"/>
      <c r="D875" s="51"/>
      <c r="E875" s="51"/>
      <c r="F875" s="51"/>
      <c r="G875" s="51"/>
      <c r="H875" s="51"/>
      <c r="I875" s="51"/>
      <c r="J875" s="51"/>
    </row>
    <row r="876" spans="1:10" x14ac:dyDescent="0.25">
      <c r="A876" s="51"/>
      <c r="B876" s="51"/>
      <c r="C876" s="51"/>
      <c r="D876" s="51"/>
      <c r="E876" s="51"/>
      <c r="F876" s="51"/>
      <c r="G876" s="51"/>
      <c r="H876" s="51"/>
      <c r="I876" s="51"/>
      <c r="J876" s="51"/>
    </row>
    <row r="877" spans="1:10" x14ac:dyDescent="0.25">
      <c r="A877" s="51"/>
      <c r="B877" s="51"/>
      <c r="C877" s="51"/>
      <c r="D877" s="51"/>
      <c r="E877" s="51"/>
      <c r="F877" s="51"/>
      <c r="G877" s="51"/>
      <c r="H877" s="51"/>
      <c r="I877" s="51"/>
      <c r="J877" s="51"/>
    </row>
    <row r="878" spans="1:10" x14ac:dyDescent="0.25">
      <c r="A878" s="51"/>
      <c r="B878" s="51"/>
      <c r="C878" s="51"/>
      <c r="D878" s="51"/>
      <c r="E878" s="51"/>
      <c r="F878" s="51"/>
      <c r="G878" s="51"/>
      <c r="H878" s="51"/>
      <c r="I878" s="51"/>
      <c r="J878" s="51"/>
    </row>
    <row r="879" spans="1:10" x14ac:dyDescent="0.25">
      <c r="A879" s="51"/>
      <c r="B879" s="51"/>
      <c r="C879" s="51"/>
      <c r="D879" s="51"/>
      <c r="E879" s="51"/>
      <c r="F879" s="51"/>
      <c r="G879" s="51"/>
      <c r="H879" s="51"/>
      <c r="I879" s="51"/>
      <c r="J879" s="51"/>
    </row>
    <row r="880" spans="1:10" x14ac:dyDescent="0.25">
      <c r="A880" s="51"/>
      <c r="B880" s="51"/>
      <c r="C880" s="51"/>
      <c r="D880" s="51"/>
      <c r="E880" s="51"/>
      <c r="F880" s="51"/>
      <c r="G880" s="51"/>
      <c r="H880" s="51"/>
      <c r="I880" s="51"/>
      <c r="J880" s="51"/>
    </row>
    <row r="881" spans="1:10" x14ac:dyDescent="0.25">
      <c r="A881" s="51"/>
      <c r="B881" s="51"/>
      <c r="C881" s="51"/>
      <c r="D881" s="51"/>
      <c r="E881" s="51"/>
      <c r="F881" s="51"/>
      <c r="G881" s="51"/>
      <c r="H881" s="51"/>
      <c r="I881" s="51"/>
      <c r="J881" s="51"/>
    </row>
    <row r="882" spans="1:10" x14ac:dyDescent="0.25">
      <c r="A882" s="51"/>
      <c r="B882" s="51"/>
      <c r="C882" s="51"/>
      <c r="D882" s="51"/>
      <c r="E882" s="51"/>
      <c r="F882" s="51"/>
      <c r="G882" s="51"/>
      <c r="H882" s="51"/>
      <c r="I882" s="51"/>
      <c r="J882" s="51"/>
    </row>
    <row r="883" spans="1:10" x14ac:dyDescent="0.25">
      <c r="A883" s="51"/>
      <c r="B883" s="51"/>
      <c r="C883" s="51"/>
      <c r="D883" s="51"/>
      <c r="E883" s="51"/>
      <c r="F883" s="51"/>
      <c r="G883" s="51"/>
      <c r="H883" s="51"/>
      <c r="I883" s="51"/>
      <c r="J883" s="51"/>
    </row>
    <row r="884" spans="1:10" x14ac:dyDescent="0.25">
      <c r="A884" s="51"/>
      <c r="B884" s="51"/>
      <c r="C884" s="51"/>
      <c r="D884" s="51"/>
      <c r="E884" s="51"/>
      <c r="F884" s="51"/>
      <c r="G884" s="51"/>
      <c r="H884" s="51"/>
      <c r="I884" s="51"/>
      <c r="J884" s="51"/>
    </row>
    <row r="885" spans="1:10" x14ac:dyDescent="0.25">
      <c r="A885" s="51"/>
      <c r="B885" s="51"/>
      <c r="C885" s="51"/>
      <c r="D885" s="51"/>
      <c r="E885" s="51"/>
      <c r="F885" s="51"/>
      <c r="G885" s="51"/>
      <c r="H885" s="51"/>
      <c r="I885" s="51"/>
      <c r="J885" s="51"/>
    </row>
    <row r="886" spans="1:10" x14ac:dyDescent="0.25">
      <c r="A886" s="51"/>
      <c r="B886" s="51"/>
      <c r="C886" s="51"/>
      <c r="D886" s="51"/>
      <c r="E886" s="51"/>
      <c r="F886" s="51"/>
      <c r="G886" s="51"/>
      <c r="H886" s="51"/>
      <c r="I886" s="51"/>
      <c r="J886" s="51"/>
    </row>
    <row r="887" spans="1:10" x14ac:dyDescent="0.25">
      <c r="A887" s="51"/>
      <c r="B887" s="51"/>
      <c r="C887" s="51"/>
      <c r="D887" s="51"/>
      <c r="E887" s="51"/>
      <c r="F887" s="51"/>
      <c r="G887" s="51"/>
      <c r="H887" s="51"/>
      <c r="I887" s="51"/>
      <c r="J887" s="51"/>
    </row>
    <row r="888" spans="1:10" x14ac:dyDescent="0.25">
      <c r="A888" s="51"/>
      <c r="B888" s="51"/>
      <c r="C888" s="51"/>
      <c r="D888" s="51"/>
      <c r="E888" s="51"/>
      <c r="F888" s="51"/>
      <c r="G888" s="51"/>
      <c r="H888" s="51"/>
      <c r="I888" s="51"/>
      <c r="J888" s="51"/>
    </row>
    <row r="889" spans="1:10" x14ac:dyDescent="0.25">
      <c r="A889" s="51"/>
      <c r="B889" s="51"/>
      <c r="C889" s="51"/>
      <c r="D889" s="51"/>
      <c r="E889" s="51"/>
      <c r="F889" s="51"/>
      <c r="G889" s="51"/>
      <c r="H889" s="51"/>
      <c r="I889" s="51"/>
      <c r="J889" s="51"/>
    </row>
    <row r="890" spans="1:10" x14ac:dyDescent="0.25">
      <c r="A890" s="51"/>
      <c r="B890" s="51"/>
      <c r="C890" s="51"/>
      <c r="D890" s="51"/>
      <c r="E890" s="51"/>
      <c r="F890" s="51"/>
      <c r="G890" s="51"/>
      <c r="H890" s="51"/>
      <c r="I890" s="51"/>
      <c r="J890" s="51"/>
    </row>
    <row r="891" spans="1:10" x14ac:dyDescent="0.25">
      <c r="A891" s="51"/>
      <c r="B891" s="51"/>
      <c r="C891" s="51"/>
      <c r="D891" s="51"/>
      <c r="E891" s="51"/>
      <c r="F891" s="51"/>
      <c r="G891" s="51"/>
      <c r="H891" s="51"/>
      <c r="I891" s="51"/>
      <c r="J891" s="51"/>
    </row>
    <row r="892" spans="1:10" x14ac:dyDescent="0.25">
      <c r="A892" s="51"/>
      <c r="B892" s="51"/>
      <c r="C892" s="51"/>
      <c r="D892" s="51"/>
      <c r="E892" s="51"/>
      <c r="F892" s="51"/>
      <c r="G892" s="51"/>
      <c r="H892" s="51"/>
      <c r="I892" s="51"/>
      <c r="J892" s="51"/>
    </row>
    <row r="893" spans="1:10" x14ac:dyDescent="0.25">
      <c r="A893" s="51"/>
      <c r="B893" s="51"/>
      <c r="C893" s="51"/>
      <c r="D893" s="51"/>
      <c r="E893" s="51"/>
      <c r="F893" s="51"/>
      <c r="G893" s="51"/>
      <c r="H893" s="51"/>
      <c r="I893" s="51"/>
      <c r="J893" s="51"/>
    </row>
    <row r="894" spans="1:10" x14ac:dyDescent="0.25">
      <c r="A894" s="51"/>
      <c r="B894" s="51"/>
      <c r="C894" s="51"/>
      <c r="D894" s="51"/>
      <c r="E894" s="51"/>
      <c r="F894" s="51"/>
      <c r="G894" s="51"/>
      <c r="H894" s="51"/>
      <c r="I894" s="51"/>
      <c r="J894" s="51"/>
    </row>
    <row r="895" spans="1:10" x14ac:dyDescent="0.25">
      <c r="A895" s="51"/>
      <c r="B895" s="51"/>
      <c r="C895" s="51"/>
      <c r="D895" s="51"/>
      <c r="E895" s="51"/>
      <c r="F895" s="51"/>
      <c r="G895" s="51"/>
      <c r="H895" s="51"/>
      <c r="I895" s="51"/>
      <c r="J895" s="51"/>
    </row>
    <row r="896" spans="1:10" x14ac:dyDescent="0.25">
      <c r="A896" s="51"/>
      <c r="B896" s="51"/>
      <c r="C896" s="51"/>
      <c r="D896" s="51"/>
      <c r="E896" s="51"/>
      <c r="F896" s="51"/>
      <c r="G896" s="51"/>
      <c r="H896" s="51"/>
      <c r="I896" s="51"/>
      <c r="J896" s="51"/>
    </row>
    <row r="897" spans="1:10" x14ac:dyDescent="0.25">
      <c r="A897" s="51"/>
      <c r="B897" s="51"/>
      <c r="C897" s="51"/>
      <c r="D897" s="51"/>
      <c r="E897" s="51"/>
      <c r="F897" s="51"/>
      <c r="G897" s="51"/>
      <c r="H897" s="51"/>
      <c r="I897" s="51"/>
      <c r="J897" s="51"/>
    </row>
    <row r="898" spans="1:10" x14ac:dyDescent="0.25">
      <c r="A898" s="51"/>
      <c r="B898" s="51"/>
      <c r="C898" s="51"/>
      <c r="D898" s="51"/>
      <c r="E898" s="51"/>
      <c r="F898" s="51"/>
      <c r="G898" s="51"/>
      <c r="H898" s="51"/>
      <c r="I898" s="51"/>
      <c r="J898" s="51"/>
    </row>
    <row r="899" spans="1:10" x14ac:dyDescent="0.25">
      <c r="A899" s="51"/>
      <c r="B899" s="51"/>
      <c r="C899" s="51"/>
      <c r="D899" s="51"/>
      <c r="E899" s="51"/>
      <c r="F899" s="51"/>
      <c r="G899" s="51"/>
      <c r="H899" s="51"/>
      <c r="I899" s="51"/>
      <c r="J899" s="51"/>
    </row>
    <row r="900" spans="1:10" x14ac:dyDescent="0.25">
      <c r="A900" s="51"/>
      <c r="B900" s="51"/>
      <c r="C900" s="51"/>
      <c r="D900" s="51"/>
      <c r="E900" s="51"/>
      <c r="F900" s="51"/>
      <c r="G900" s="51"/>
      <c r="H900" s="51"/>
      <c r="I900" s="51"/>
      <c r="J900" s="51"/>
    </row>
    <row r="901" spans="1:10" x14ac:dyDescent="0.25">
      <c r="A901" s="51"/>
      <c r="B901" s="51"/>
      <c r="C901" s="51"/>
      <c r="D901" s="51"/>
      <c r="E901" s="51"/>
      <c r="F901" s="51"/>
      <c r="G901" s="51"/>
      <c r="H901" s="51"/>
      <c r="I901" s="51"/>
      <c r="J901" s="51"/>
    </row>
    <row r="902" spans="1:10" x14ac:dyDescent="0.25">
      <c r="A902" s="51"/>
      <c r="B902" s="51"/>
      <c r="C902" s="51"/>
      <c r="D902" s="51"/>
      <c r="E902" s="51"/>
      <c r="F902" s="51"/>
      <c r="G902" s="51"/>
      <c r="H902" s="51"/>
      <c r="I902" s="51"/>
      <c r="J902" s="51"/>
    </row>
    <row r="903" spans="1:10" x14ac:dyDescent="0.25">
      <c r="A903" s="51"/>
      <c r="B903" s="51"/>
      <c r="C903" s="51"/>
      <c r="D903" s="51"/>
      <c r="E903" s="51"/>
      <c r="F903" s="51"/>
      <c r="G903" s="51"/>
      <c r="H903" s="51"/>
      <c r="I903" s="51"/>
      <c r="J903" s="51"/>
    </row>
    <row r="904" spans="1:10" x14ac:dyDescent="0.25">
      <c r="A904" s="51"/>
      <c r="B904" s="51"/>
      <c r="C904" s="51"/>
      <c r="D904" s="51"/>
      <c r="E904" s="51"/>
      <c r="F904" s="51"/>
      <c r="G904" s="51"/>
      <c r="H904" s="51"/>
      <c r="I904" s="51"/>
      <c r="J904" s="51"/>
    </row>
    <row r="905" spans="1:10" x14ac:dyDescent="0.25">
      <c r="A905" s="51"/>
      <c r="B905" s="51"/>
      <c r="C905" s="51"/>
      <c r="D905" s="51"/>
      <c r="E905" s="51"/>
      <c r="F905" s="51"/>
      <c r="G905" s="51"/>
      <c r="H905" s="51"/>
      <c r="I905" s="51"/>
      <c r="J905" s="51"/>
    </row>
    <row r="906" spans="1:10" x14ac:dyDescent="0.25">
      <c r="A906" s="51"/>
      <c r="B906" s="51"/>
      <c r="C906" s="51"/>
      <c r="D906" s="51"/>
      <c r="E906" s="51"/>
      <c r="F906" s="51"/>
      <c r="G906" s="51"/>
      <c r="H906" s="51"/>
      <c r="I906" s="51"/>
      <c r="J906" s="51"/>
    </row>
    <row r="907" spans="1:10" x14ac:dyDescent="0.25">
      <c r="A907" s="51"/>
      <c r="B907" s="51"/>
      <c r="C907" s="51"/>
      <c r="D907" s="51"/>
      <c r="E907" s="51"/>
      <c r="F907" s="51"/>
      <c r="G907" s="51"/>
      <c r="H907" s="51"/>
      <c r="I907" s="51"/>
      <c r="J907" s="51"/>
    </row>
    <row r="908" spans="1:10" x14ac:dyDescent="0.25">
      <c r="A908" s="51"/>
      <c r="B908" s="51"/>
      <c r="C908" s="51"/>
      <c r="D908" s="51"/>
      <c r="E908" s="51"/>
      <c r="F908" s="51"/>
      <c r="G908" s="51"/>
      <c r="H908" s="51"/>
      <c r="I908" s="51"/>
      <c r="J908" s="51"/>
    </row>
    <row r="909" spans="1:10" x14ac:dyDescent="0.25">
      <c r="A909" s="51"/>
      <c r="B909" s="51"/>
      <c r="C909" s="51"/>
      <c r="D909" s="51"/>
      <c r="E909" s="51"/>
      <c r="F909" s="51"/>
      <c r="G909" s="51"/>
      <c r="H909" s="51"/>
      <c r="I909" s="51"/>
      <c r="J909" s="51"/>
    </row>
    <row r="910" spans="1:10" x14ac:dyDescent="0.25">
      <c r="A910" s="51"/>
      <c r="B910" s="51"/>
      <c r="C910" s="51"/>
      <c r="D910" s="51"/>
      <c r="E910" s="51"/>
      <c r="F910" s="51"/>
      <c r="G910" s="51"/>
      <c r="H910" s="51"/>
      <c r="I910" s="51"/>
      <c r="J910" s="51"/>
    </row>
    <row r="911" spans="1:10" x14ac:dyDescent="0.25">
      <c r="A911" s="51"/>
      <c r="B911" s="51"/>
      <c r="C911" s="51"/>
      <c r="D911" s="51"/>
      <c r="E911" s="51"/>
      <c r="F911" s="51"/>
      <c r="G911" s="51"/>
      <c r="H911" s="51"/>
      <c r="I911" s="51"/>
      <c r="J911" s="51"/>
    </row>
    <row r="912" spans="1:10" x14ac:dyDescent="0.25">
      <c r="A912" s="51"/>
      <c r="B912" s="51"/>
      <c r="C912" s="51"/>
      <c r="D912" s="51"/>
      <c r="E912" s="51"/>
      <c r="F912" s="51"/>
      <c r="G912" s="51"/>
      <c r="H912" s="51"/>
      <c r="I912" s="51"/>
      <c r="J912" s="51"/>
    </row>
    <row r="913" spans="1:10" x14ac:dyDescent="0.25">
      <c r="A913" s="51"/>
      <c r="B913" s="51"/>
      <c r="C913" s="51"/>
      <c r="D913" s="51"/>
      <c r="E913" s="51"/>
      <c r="F913" s="51"/>
      <c r="G913" s="51"/>
      <c r="H913" s="51"/>
      <c r="I913" s="51"/>
      <c r="J913" s="51"/>
    </row>
    <row r="914" spans="1:10" x14ac:dyDescent="0.25">
      <c r="A914" s="51"/>
      <c r="B914" s="51"/>
      <c r="C914" s="51"/>
      <c r="D914" s="51"/>
      <c r="E914" s="51"/>
      <c r="F914" s="51"/>
      <c r="G914" s="51"/>
      <c r="H914" s="51"/>
      <c r="I914" s="51"/>
      <c r="J914" s="51"/>
    </row>
    <row r="915" spans="1:10" x14ac:dyDescent="0.25">
      <c r="A915" s="51"/>
      <c r="B915" s="51"/>
      <c r="C915" s="51"/>
      <c r="D915" s="51"/>
      <c r="E915" s="51"/>
      <c r="F915" s="51"/>
      <c r="G915" s="51"/>
      <c r="H915" s="51"/>
      <c r="I915" s="51"/>
      <c r="J915" s="51"/>
    </row>
    <row r="916" spans="1:10" x14ac:dyDescent="0.25">
      <c r="A916" s="51"/>
      <c r="B916" s="51"/>
      <c r="C916" s="51"/>
      <c r="D916" s="51"/>
      <c r="E916" s="51"/>
      <c r="F916" s="51"/>
      <c r="G916" s="51"/>
      <c r="H916" s="51"/>
      <c r="I916" s="51"/>
      <c r="J916" s="51"/>
    </row>
    <row r="917" spans="1:10" x14ac:dyDescent="0.25">
      <c r="A917" s="51"/>
      <c r="B917" s="51"/>
      <c r="C917" s="51"/>
      <c r="D917" s="51"/>
      <c r="E917" s="51"/>
      <c r="F917" s="51"/>
      <c r="G917" s="51"/>
      <c r="H917" s="51"/>
      <c r="I917" s="51"/>
      <c r="J917" s="51"/>
    </row>
    <row r="918" spans="1:10" x14ac:dyDescent="0.25">
      <c r="A918" s="51"/>
      <c r="B918" s="51"/>
      <c r="C918" s="51"/>
      <c r="D918" s="51"/>
      <c r="E918" s="51"/>
      <c r="F918" s="51"/>
      <c r="G918" s="51"/>
      <c r="H918" s="51"/>
      <c r="I918" s="51"/>
      <c r="J918" s="51"/>
    </row>
    <row r="919" spans="1:10" x14ac:dyDescent="0.25">
      <c r="A919" s="51"/>
      <c r="B919" s="51"/>
      <c r="C919" s="51"/>
      <c r="D919" s="51"/>
      <c r="E919" s="51"/>
      <c r="F919" s="51"/>
      <c r="G919" s="51"/>
      <c r="H919" s="51"/>
      <c r="I919" s="51"/>
      <c r="J919" s="51"/>
    </row>
    <row r="920" spans="1:10" x14ac:dyDescent="0.25">
      <c r="A920" s="51"/>
      <c r="B920" s="51"/>
      <c r="C920" s="51"/>
      <c r="D920" s="51"/>
      <c r="E920" s="51"/>
      <c r="F920" s="51"/>
      <c r="G920" s="51"/>
      <c r="H920" s="51"/>
      <c r="I920" s="51"/>
      <c r="J920" s="51"/>
    </row>
    <row r="921" spans="1:10" x14ac:dyDescent="0.25">
      <c r="A921" s="51"/>
      <c r="B921" s="51"/>
      <c r="C921" s="51"/>
      <c r="D921" s="51"/>
      <c r="E921" s="51"/>
      <c r="F921" s="51"/>
      <c r="G921" s="51"/>
      <c r="H921" s="51"/>
      <c r="I921" s="51"/>
      <c r="J921" s="51"/>
    </row>
    <row r="922" spans="1:10" x14ac:dyDescent="0.25">
      <c r="A922" s="51"/>
      <c r="B922" s="51"/>
      <c r="C922" s="51"/>
      <c r="D922" s="51"/>
      <c r="E922" s="51"/>
      <c r="F922" s="51"/>
      <c r="G922" s="51"/>
      <c r="H922" s="51"/>
      <c r="I922" s="51"/>
      <c r="J922" s="51"/>
    </row>
    <row r="923" spans="1:10" x14ac:dyDescent="0.25">
      <c r="A923" s="51"/>
      <c r="B923" s="51"/>
      <c r="C923" s="51"/>
      <c r="D923" s="51"/>
      <c r="E923" s="51"/>
      <c r="F923" s="51"/>
      <c r="G923" s="51"/>
      <c r="H923" s="51"/>
      <c r="I923" s="51"/>
      <c r="J923" s="51"/>
    </row>
    <row r="924" spans="1:10" x14ac:dyDescent="0.25">
      <c r="A924" s="51"/>
      <c r="B924" s="51"/>
      <c r="C924" s="51"/>
      <c r="D924" s="51"/>
      <c r="E924" s="51"/>
      <c r="F924" s="51"/>
      <c r="G924" s="51"/>
      <c r="H924" s="51"/>
      <c r="I924" s="51"/>
      <c r="J924" s="51"/>
    </row>
    <row r="925" spans="1:10" x14ac:dyDescent="0.25">
      <c r="A925" s="51"/>
      <c r="B925" s="51"/>
      <c r="C925" s="51"/>
      <c r="D925" s="51"/>
      <c r="E925" s="51"/>
      <c r="F925" s="51"/>
      <c r="G925" s="51"/>
      <c r="H925" s="51"/>
      <c r="I925" s="51"/>
      <c r="J925" s="51"/>
    </row>
    <row r="926" spans="1:10" x14ac:dyDescent="0.25">
      <c r="A926" s="51"/>
      <c r="B926" s="51"/>
      <c r="C926" s="51"/>
      <c r="D926" s="51"/>
      <c r="E926" s="51"/>
      <c r="F926" s="51"/>
      <c r="G926" s="51"/>
      <c r="H926" s="51"/>
      <c r="I926" s="51"/>
      <c r="J926" s="51"/>
    </row>
    <row r="927" spans="1:10" x14ac:dyDescent="0.25">
      <c r="A927" s="51"/>
      <c r="B927" s="51"/>
      <c r="C927" s="51"/>
      <c r="D927" s="51"/>
      <c r="E927" s="51"/>
      <c r="F927" s="51"/>
      <c r="G927" s="51"/>
      <c r="H927" s="51"/>
      <c r="I927" s="51"/>
      <c r="J927" s="51"/>
    </row>
    <row r="928" spans="1:10" x14ac:dyDescent="0.25">
      <c r="A928" s="51"/>
      <c r="B928" s="51"/>
      <c r="C928" s="51"/>
      <c r="D928" s="51"/>
      <c r="E928" s="51"/>
      <c r="F928" s="51"/>
      <c r="G928" s="51"/>
      <c r="H928" s="51"/>
      <c r="I928" s="51"/>
      <c r="J928" s="51"/>
    </row>
    <row r="929" spans="1:10" x14ac:dyDescent="0.25">
      <c r="A929" s="51"/>
      <c r="B929" s="51"/>
      <c r="C929" s="51"/>
      <c r="D929" s="51"/>
      <c r="E929" s="51"/>
      <c r="F929" s="51"/>
      <c r="G929" s="51"/>
      <c r="H929" s="51"/>
      <c r="I929" s="51"/>
      <c r="J929" s="51"/>
    </row>
    <row r="930" spans="1:10" x14ac:dyDescent="0.25">
      <c r="A930" s="51"/>
      <c r="B930" s="51"/>
      <c r="C930" s="51"/>
      <c r="D930" s="51"/>
      <c r="E930" s="51"/>
      <c r="F930" s="51"/>
      <c r="G930" s="51"/>
      <c r="H930" s="51"/>
      <c r="I930" s="51"/>
      <c r="J930" s="51"/>
    </row>
    <row r="931" spans="1:10" x14ac:dyDescent="0.25">
      <c r="A931" s="51"/>
      <c r="B931" s="51"/>
      <c r="C931" s="51"/>
      <c r="D931" s="51"/>
      <c r="E931" s="51"/>
      <c r="F931" s="51"/>
      <c r="G931" s="51"/>
      <c r="H931" s="51"/>
      <c r="I931" s="51"/>
      <c r="J931" s="51"/>
    </row>
    <row r="932" spans="1:10" x14ac:dyDescent="0.25">
      <c r="A932" s="51"/>
      <c r="B932" s="51"/>
      <c r="C932" s="51"/>
      <c r="D932" s="51"/>
      <c r="E932" s="51"/>
      <c r="F932" s="51"/>
      <c r="G932" s="51"/>
      <c r="H932" s="51"/>
      <c r="I932" s="51"/>
      <c r="J932" s="51"/>
    </row>
    <row r="933" spans="1:10" x14ac:dyDescent="0.25">
      <c r="A933" s="51"/>
      <c r="B933" s="51"/>
      <c r="C933" s="51"/>
      <c r="D933" s="51"/>
      <c r="E933" s="51"/>
      <c r="F933" s="51"/>
      <c r="G933" s="51"/>
      <c r="H933" s="51"/>
      <c r="I933" s="51"/>
      <c r="J933" s="51"/>
    </row>
    <row r="934" spans="1:10" x14ac:dyDescent="0.25">
      <c r="A934" s="51"/>
      <c r="B934" s="51"/>
      <c r="C934" s="51"/>
      <c r="D934" s="51"/>
      <c r="E934" s="51"/>
      <c r="F934" s="51"/>
      <c r="G934" s="51"/>
      <c r="H934" s="51"/>
      <c r="I934" s="51"/>
      <c r="J934" s="51"/>
    </row>
    <row r="935" spans="1:10" x14ac:dyDescent="0.25">
      <c r="A935" s="51"/>
      <c r="B935" s="51"/>
      <c r="C935" s="51"/>
      <c r="D935" s="51"/>
      <c r="E935" s="51"/>
      <c r="F935" s="51"/>
      <c r="G935" s="51"/>
      <c r="H935" s="51"/>
      <c r="I935" s="51"/>
      <c r="J935" s="51"/>
    </row>
    <row r="936" spans="1:10" x14ac:dyDescent="0.25">
      <c r="A936" s="51"/>
      <c r="B936" s="51"/>
      <c r="C936" s="51"/>
      <c r="D936" s="51"/>
      <c r="E936" s="51"/>
      <c r="F936" s="51"/>
      <c r="G936" s="51"/>
      <c r="H936" s="51"/>
      <c r="I936" s="51"/>
      <c r="J936" s="51"/>
    </row>
    <row r="937" spans="1:10" x14ac:dyDescent="0.25">
      <c r="A937" s="51"/>
      <c r="B937" s="51"/>
      <c r="C937" s="51"/>
      <c r="D937" s="51"/>
      <c r="E937" s="51"/>
      <c r="F937" s="51"/>
      <c r="G937" s="51"/>
      <c r="H937" s="51"/>
      <c r="I937" s="51"/>
      <c r="J937" s="51"/>
    </row>
    <row r="938" spans="1:10" x14ac:dyDescent="0.25">
      <c r="A938" s="51"/>
      <c r="B938" s="51"/>
      <c r="C938" s="51"/>
      <c r="D938" s="51"/>
      <c r="E938" s="51"/>
      <c r="F938" s="51"/>
      <c r="G938" s="51"/>
      <c r="H938" s="51"/>
      <c r="I938" s="51"/>
      <c r="J938" s="51"/>
    </row>
    <row r="939" spans="1:10" x14ac:dyDescent="0.25">
      <c r="A939" s="51"/>
      <c r="B939" s="51"/>
      <c r="C939" s="51"/>
      <c r="D939" s="51"/>
      <c r="E939" s="51"/>
      <c r="F939" s="51"/>
      <c r="G939" s="51"/>
      <c r="H939" s="51"/>
      <c r="I939" s="51"/>
      <c r="J939" s="51"/>
    </row>
    <row r="940" spans="1:10" x14ac:dyDescent="0.25">
      <c r="A940" s="51"/>
      <c r="B940" s="51"/>
      <c r="C940" s="51"/>
      <c r="D940" s="51"/>
      <c r="E940" s="51"/>
      <c r="F940" s="51"/>
      <c r="G940" s="51"/>
      <c r="H940" s="51"/>
      <c r="I940" s="51"/>
      <c r="J940" s="51"/>
    </row>
    <row r="941" spans="1:10" x14ac:dyDescent="0.25">
      <c r="A941" s="51"/>
      <c r="B941" s="51"/>
      <c r="C941" s="51"/>
      <c r="D941" s="51"/>
      <c r="E941" s="51"/>
      <c r="F941" s="51"/>
      <c r="G941" s="51"/>
      <c r="H941" s="51"/>
      <c r="I941" s="51"/>
      <c r="J941" s="51"/>
    </row>
    <row r="942" spans="1:10" x14ac:dyDescent="0.25">
      <c r="A942" s="51"/>
      <c r="B942" s="51"/>
      <c r="C942" s="51"/>
      <c r="D942" s="51"/>
      <c r="E942" s="51"/>
      <c r="F942" s="51"/>
      <c r="G942" s="51"/>
      <c r="H942" s="51"/>
      <c r="I942" s="51"/>
      <c r="J942" s="51"/>
    </row>
    <row r="943" spans="1:10" x14ac:dyDescent="0.25">
      <c r="A943" s="51"/>
      <c r="B943" s="51"/>
      <c r="C943" s="51"/>
      <c r="D943" s="51"/>
      <c r="E943" s="51"/>
      <c r="F943" s="51"/>
      <c r="G943" s="51"/>
      <c r="H943" s="51"/>
      <c r="I943" s="51"/>
      <c r="J943" s="51"/>
    </row>
    <row r="944" spans="1:10" x14ac:dyDescent="0.25">
      <c r="A944" s="51"/>
      <c r="B944" s="51"/>
      <c r="C944" s="51"/>
      <c r="D944" s="51"/>
      <c r="E944" s="51"/>
      <c r="F944" s="51"/>
      <c r="G944" s="51"/>
      <c r="H944" s="51"/>
      <c r="I944" s="51"/>
      <c r="J944" s="51"/>
    </row>
    <row r="945" spans="1:10" x14ac:dyDescent="0.25">
      <c r="A945" s="51"/>
      <c r="B945" s="51"/>
      <c r="C945" s="51"/>
      <c r="D945" s="51"/>
      <c r="E945" s="51"/>
      <c r="F945" s="51"/>
      <c r="G945" s="51"/>
      <c r="H945" s="51"/>
      <c r="I945" s="51"/>
      <c r="J945" s="51"/>
    </row>
    <row r="946" spans="1:10" x14ac:dyDescent="0.25">
      <c r="A946" s="51"/>
      <c r="B946" s="51"/>
      <c r="C946" s="51"/>
      <c r="D946" s="51"/>
      <c r="E946" s="51"/>
      <c r="F946" s="51"/>
      <c r="G946" s="51"/>
      <c r="H946" s="51"/>
      <c r="I946" s="51"/>
      <c r="J946" s="51"/>
    </row>
    <row r="947" spans="1:10" x14ac:dyDescent="0.25">
      <c r="A947" s="51"/>
      <c r="B947" s="51"/>
      <c r="C947" s="51"/>
      <c r="D947" s="51"/>
      <c r="E947" s="51"/>
      <c r="F947" s="51"/>
      <c r="G947" s="51"/>
      <c r="H947" s="51"/>
      <c r="I947" s="51"/>
      <c r="J947" s="51"/>
    </row>
    <row r="948" spans="1:10" x14ac:dyDescent="0.25">
      <c r="A948" s="51"/>
      <c r="B948" s="51"/>
      <c r="C948" s="51"/>
      <c r="D948" s="51"/>
      <c r="E948" s="51"/>
      <c r="F948" s="51"/>
      <c r="G948" s="51"/>
      <c r="H948" s="51"/>
      <c r="I948" s="51"/>
      <c r="J948" s="51"/>
    </row>
    <row r="949" spans="1:10" x14ac:dyDescent="0.25">
      <c r="A949" s="51"/>
      <c r="B949" s="51"/>
      <c r="C949" s="51"/>
      <c r="D949" s="51"/>
      <c r="E949" s="51"/>
      <c r="F949" s="51"/>
      <c r="G949" s="51"/>
      <c r="H949" s="51"/>
      <c r="I949" s="51"/>
      <c r="J949" s="51"/>
    </row>
    <row r="950" spans="1:10" x14ac:dyDescent="0.25">
      <c r="A950" s="51"/>
      <c r="B950" s="51"/>
      <c r="C950" s="51"/>
      <c r="D950" s="51"/>
      <c r="E950" s="51"/>
      <c r="F950" s="51"/>
      <c r="G950" s="51"/>
      <c r="H950" s="51"/>
      <c r="I950" s="51"/>
      <c r="J950" s="51"/>
    </row>
    <row r="951" spans="1:10" x14ac:dyDescent="0.25">
      <c r="A951" s="51"/>
      <c r="B951" s="51"/>
      <c r="C951" s="51"/>
      <c r="D951" s="51"/>
      <c r="E951" s="51"/>
      <c r="F951" s="51"/>
      <c r="G951" s="51"/>
      <c r="H951" s="51"/>
      <c r="I951" s="51"/>
      <c r="J951" s="51"/>
    </row>
    <row r="952" spans="1:10" x14ac:dyDescent="0.25">
      <c r="A952" s="51"/>
      <c r="B952" s="51"/>
      <c r="C952" s="51"/>
      <c r="D952" s="51"/>
      <c r="E952" s="51"/>
      <c r="F952" s="51"/>
      <c r="G952" s="51"/>
      <c r="H952" s="51"/>
      <c r="I952" s="51"/>
      <c r="J952" s="51"/>
    </row>
    <row r="953" spans="1:10" x14ac:dyDescent="0.25">
      <c r="A953" s="51"/>
      <c r="B953" s="51"/>
      <c r="C953" s="51"/>
      <c r="D953" s="51"/>
      <c r="E953" s="51"/>
      <c r="F953" s="51"/>
      <c r="G953" s="51"/>
      <c r="H953" s="51"/>
      <c r="I953" s="51"/>
      <c r="J953" s="51"/>
    </row>
    <row r="954" spans="1:10" x14ac:dyDescent="0.25">
      <c r="A954" s="51"/>
      <c r="B954" s="51"/>
      <c r="C954" s="51"/>
      <c r="D954" s="51"/>
      <c r="E954" s="51"/>
      <c r="F954" s="51"/>
      <c r="G954" s="51"/>
      <c r="H954" s="51"/>
      <c r="I954" s="51"/>
      <c r="J954" s="51"/>
    </row>
    <row r="955" spans="1:10" x14ac:dyDescent="0.25">
      <c r="A955" s="51"/>
      <c r="B955" s="51"/>
      <c r="C955" s="51"/>
      <c r="D955" s="51"/>
      <c r="E955" s="51"/>
      <c r="F955" s="51"/>
      <c r="G955" s="51"/>
      <c r="H955" s="51"/>
      <c r="I955" s="51"/>
      <c r="J955" s="51"/>
    </row>
    <row r="956" spans="1:10" x14ac:dyDescent="0.25">
      <c r="A956" s="51"/>
      <c r="B956" s="51"/>
      <c r="C956" s="51"/>
      <c r="D956" s="51"/>
      <c r="E956" s="51"/>
      <c r="F956" s="51"/>
      <c r="G956" s="51"/>
      <c r="H956" s="51"/>
      <c r="I956" s="51"/>
      <c r="J956" s="51"/>
    </row>
    <row r="957" spans="1:10" x14ac:dyDescent="0.25">
      <c r="A957" s="51"/>
      <c r="B957" s="51"/>
      <c r="C957" s="51"/>
      <c r="D957" s="51"/>
      <c r="E957" s="51"/>
      <c r="F957" s="51"/>
      <c r="G957" s="51"/>
      <c r="H957" s="51"/>
      <c r="I957" s="51"/>
      <c r="J957" s="51"/>
    </row>
    <row r="958" spans="1:10" x14ac:dyDescent="0.25">
      <c r="A958" s="51"/>
      <c r="B958" s="51"/>
      <c r="C958" s="51"/>
      <c r="D958" s="51"/>
      <c r="E958" s="51"/>
      <c r="F958" s="51"/>
      <c r="G958" s="51"/>
      <c r="H958" s="51"/>
      <c r="I958" s="51"/>
      <c r="J958" s="51"/>
    </row>
    <row r="959" spans="1:10" x14ac:dyDescent="0.25">
      <c r="A959" s="51"/>
      <c r="B959" s="51"/>
      <c r="C959" s="51"/>
      <c r="D959" s="51"/>
      <c r="E959" s="51"/>
      <c r="F959" s="51"/>
      <c r="G959" s="51"/>
      <c r="H959" s="51"/>
      <c r="I959" s="51"/>
      <c r="J959" s="51"/>
    </row>
    <row r="960" spans="1:10" x14ac:dyDescent="0.25">
      <c r="A960" s="51"/>
      <c r="B960" s="51"/>
      <c r="C960" s="51"/>
      <c r="D960" s="51"/>
      <c r="E960" s="51"/>
      <c r="F960" s="51"/>
      <c r="G960" s="51"/>
      <c r="H960" s="51"/>
      <c r="I960" s="51"/>
      <c r="J960" s="51"/>
    </row>
    <row r="961" spans="1:10" x14ac:dyDescent="0.25">
      <c r="A961" s="51"/>
      <c r="B961" s="51"/>
      <c r="C961" s="51"/>
      <c r="D961" s="51"/>
      <c r="E961" s="51"/>
      <c r="F961" s="51"/>
      <c r="G961" s="51"/>
      <c r="H961" s="51"/>
      <c r="I961" s="51"/>
      <c r="J961" s="51"/>
    </row>
    <row r="962" spans="1:10" x14ac:dyDescent="0.25">
      <c r="A962" s="51"/>
      <c r="B962" s="51"/>
      <c r="C962" s="51"/>
      <c r="D962" s="51"/>
      <c r="E962" s="51"/>
      <c r="F962" s="51"/>
      <c r="G962" s="51"/>
      <c r="H962" s="51"/>
      <c r="I962" s="51"/>
      <c r="J962" s="51"/>
    </row>
    <row r="963" spans="1:10" x14ac:dyDescent="0.25">
      <c r="A963" s="51"/>
      <c r="B963" s="51"/>
      <c r="C963" s="51"/>
      <c r="D963" s="51"/>
      <c r="E963" s="51"/>
      <c r="F963" s="51"/>
      <c r="G963" s="51"/>
      <c r="H963" s="51"/>
      <c r="I963" s="51"/>
      <c r="J963" s="51"/>
    </row>
    <row r="964" spans="1:10" x14ac:dyDescent="0.25">
      <c r="A964" s="51"/>
      <c r="B964" s="51"/>
      <c r="C964" s="51"/>
      <c r="D964" s="51"/>
      <c r="E964" s="51"/>
      <c r="F964" s="51"/>
      <c r="G964" s="51"/>
      <c r="H964" s="51"/>
      <c r="I964" s="51"/>
      <c r="J964" s="51"/>
    </row>
    <row r="965" spans="1:10" x14ac:dyDescent="0.25">
      <c r="A965" s="51"/>
      <c r="B965" s="51"/>
      <c r="C965" s="51"/>
      <c r="D965" s="51"/>
      <c r="E965" s="51"/>
      <c r="F965" s="51"/>
      <c r="G965" s="51"/>
      <c r="H965" s="51"/>
      <c r="I965" s="51"/>
      <c r="J965" s="51"/>
    </row>
    <row r="966" spans="1:10" x14ac:dyDescent="0.25">
      <c r="A966" s="51"/>
      <c r="B966" s="51"/>
      <c r="C966" s="51"/>
      <c r="D966" s="51"/>
      <c r="E966" s="51"/>
      <c r="F966" s="51"/>
      <c r="G966" s="51"/>
      <c r="H966" s="51"/>
      <c r="I966" s="51"/>
      <c r="J966" s="51"/>
    </row>
    <row r="967" spans="1:10" x14ac:dyDescent="0.25">
      <c r="A967" s="51"/>
      <c r="B967" s="51"/>
      <c r="C967" s="51"/>
      <c r="D967" s="51"/>
      <c r="E967" s="51"/>
      <c r="F967" s="51"/>
      <c r="G967" s="51"/>
      <c r="H967" s="51"/>
      <c r="I967" s="51"/>
      <c r="J967" s="51"/>
    </row>
    <row r="968" spans="1:10" x14ac:dyDescent="0.25">
      <c r="A968" s="51"/>
      <c r="B968" s="51"/>
      <c r="C968" s="51"/>
      <c r="D968" s="51"/>
      <c r="E968" s="51"/>
      <c r="F968" s="51"/>
      <c r="G968" s="51"/>
      <c r="H968" s="51"/>
      <c r="I968" s="51"/>
      <c r="J968" s="51"/>
    </row>
    <row r="969" spans="1:10" x14ac:dyDescent="0.25">
      <c r="A969" s="51"/>
      <c r="B969" s="51"/>
      <c r="C969" s="51"/>
      <c r="D969" s="51"/>
      <c r="E969" s="51"/>
      <c r="F969" s="51"/>
      <c r="G969" s="51"/>
      <c r="H969" s="51"/>
      <c r="I969" s="51"/>
      <c r="J969" s="51"/>
    </row>
    <row r="970" spans="1:10" x14ac:dyDescent="0.25">
      <c r="A970" s="51"/>
      <c r="B970" s="51"/>
      <c r="C970" s="51"/>
      <c r="D970" s="51"/>
      <c r="E970" s="51"/>
      <c r="F970" s="51"/>
      <c r="G970" s="51"/>
      <c r="H970" s="51"/>
      <c r="I970" s="51"/>
      <c r="J970" s="51"/>
    </row>
    <row r="971" spans="1:10" x14ac:dyDescent="0.25">
      <c r="A971" s="51"/>
      <c r="B971" s="51"/>
      <c r="C971" s="51"/>
      <c r="D971" s="51"/>
      <c r="E971" s="51"/>
      <c r="F971" s="51"/>
      <c r="G971" s="51"/>
      <c r="H971" s="51"/>
      <c r="I971" s="51"/>
      <c r="J971" s="51"/>
    </row>
    <row r="972" spans="1:10" x14ac:dyDescent="0.25">
      <c r="A972" s="51"/>
      <c r="B972" s="51"/>
      <c r="C972" s="51"/>
      <c r="D972" s="51"/>
      <c r="E972" s="51"/>
      <c r="F972" s="51"/>
      <c r="G972" s="51"/>
      <c r="H972" s="51"/>
      <c r="I972" s="51"/>
      <c r="J972" s="51"/>
    </row>
    <row r="973" spans="1:10" x14ac:dyDescent="0.25">
      <c r="A973" s="51"/>
      <c r="B973" s="51"/>
      <c r="C973" s="51"/>
      <c r="D973" s="51"/>
      <c r="E973" s="51"/>
      <c r="F973" s="51"/>
      <c r="G973" s="51"/>
      <c r="H973" s="51"/>
      <c r="I973" s="51"/>
      <c r="J973" s="51"/>
    </row>
    <row r="974" spans="1:10" x14ac:dyDescent="0.25">
      <c r="A974" s="51"/>
      <c r="B974" s="51"/>
      <c r="C974" s="51"/>
      <c r="D974" s="51"/>
      <c r="E974" s="51"/>
      <c r="F974" s="51"/>
      <c r="G974" s="51"/>
      <c r="H974" s="51"/>
      <c r="I974" s="51"/>
      <c r="J974" s="51"/>
    </row>
    <row r="975" spans="1:10" x14ac:dyDescent="0.25">
      <c r="A975" s="51"/>
      <c r="B975" s="51"/>
      <c r="C975" s="51"/>
      <c r="D975" s="51"/>
      <c r="E975" s="51"/>
      <c r="F975" s="51"/>
      <c r="G975" s="51"/>
      <c r="H975" s="51"/>
      <c r="I975" s="51"/>
      <c r="J975" s="51"/>
    </row>
    <row r="976" spans="1:10" x14ac:dyDescent="0.25">
      <c r="A976" s="51"/>
      <c r="B976" s="51"/>
      <c r="C976" s="51"/>
      <c r="D976" s="51"/>
      <c r="E976" s="51"/>
      <c r="F976" s="51"/>
      <c r="G976" s="51"/>
      <c r="H976" s="51"/>
      <c r="I976" s="51"/>
      <c r="J976" s="51"/>
    </row>
    <row r="977" spans="1:10" x14ac:dyDescent="0.25">
      <c r="A977" s="51"/>
      <c r="B977" s="51"/>
      <c r="C977" s="51"/>
      <c r="D977" s="51"/>
      <c r="E977" s="51"/>
      <c r="F977" s="51"/>
      <c r="G977" s="51"/>
      <c r="H977" s="51"/>
      <c r="I977" s="51"/>
      <c r="J977" s="51"/>
    </row>
    <row r="978" spans="1:10" x14ac:dyDescent="0.25">
      <c r="A978" s="51"/>
      <c r="B978" s="51"/>
      <c r="C978" s="51"/>
      <c r="D978" s="51"/>
      <c r="E978" s="51"/>
      <c r="F978" s="51"/>
      <c r="G978" s="51"/>
      <c r="H978" s="51"/>
      <c r="I978" s="51"/>
      <c r="J978" s="51"/>
    </row>
    <row r="979" spans="1:10" x14ac:dyDescent="0.25">
      <c r="A979" s="51"/>
      <c r="B979" s="51"/>
      <c r="C979" s="51"/>
      <c r="D979" s="51"/>
      <c r="E979" s="51"/>
      <c r="F979" s="51"/>
      <c r="G979" s="51"/>
      <c r="H979" s="51"/>
      <c r="I979" s="51"/>
      <c r="J979" s="51"/>
    </row>
    <row r="980" spans="1:10" x14ac:dyDescent="0.25">
      <c r="A980" s="51"/>
      <c r="B980" s="51"/>
      <c r="C980" s="51"/>
      <c r="D980" s="51"/>
      <c r="E980" s="51"/>
      <c r="F980" s="51"/>
      <c r="G980" s="51"/>
      <c r="H980" s="51"/>
      <c r="I980" s="51"/>
      <c r="J980" s="51"/>
    </row>
    <row r="981" spans="1:10" x14ac:dyDescent="0.25">
      <c r="A981" s="51"/>
      <c r="B981" s="51"/>
      <c r="C981" s="51"/>
      <c r="D981" s="51"/>
      <c r="E981" s="51"/>
      <c r="F981" s="51"/>
      <c r="G981" s="51"/>
      <c r="H981" s="51"/>
      <c r="I981" s="51"/>
      <c r="J981" s="51"/>
    </row>
    <row r="982" spans="1:10" x14ac:dyDescent="0.25">
      <c r="A982" s="51"/>
      <c r="B982" s="51"/>
      <c r="C982" s="51"/>
      <c r="D982" s="51"/>
      <c r="E982" s="51"/>
      <c r="F982" s="51"/>
      <c r="G982" s="51"/>
      <c r="H982" s="51"/>
      <c r="I982" s="51"/>
      <c r="J982" s="51"/>
    </row>
    <row r="983" spans="1:10" x14ac:dyDescent="0.25">
      <c r="A983" s="51"/>
      <c r="B983" s="51"/>
      <c r="C983" s="51"/>
      <c r="D983" s="51"/>
      <c r="E983" s="51"/>
      <c r="F983" s="51"/>
      <c r="G983" s="51"/>
      <c r="H983" s="51"/>
      <c r="I983" s="51"/>
      <c r="J983" s="51"/>
    </row>
    <row r="984" spans="1:10" x14ac:dyDescent="0.25">
      <c r="A984" s="51"/>
      <c r="B984" s="51"/>
      <c r="C984" s="51"/>
      <c r="D984" s="51"/>
      <c r="E984" s="51"/>
      <c r="F984" s="51"/>
      <c r="G984" s="51"/>
      <c r="H984" s="51"/>
      <c r="I984" s="51"/>
      <c r="J984" s="51"/>
    </row>
    <row r="985" spans="1:10" x14ac:dyDescent="0.25">
      <c r="A985" s="51"/>
      <c r="B985" s="51"/>
      <c r="C985" s="51"/>
      <c r="D985" s="51"/>
      <c r="E985" s="51"/>
      <c r="F985" s="51"/>
      <c r="G985" s="51"/>
      <c r="H985" s="51"/>
      <c r="I985" s="51"/>
      <c r="J985" s="51"/>
    </row>
    <row r="986" spans="1:10" x14ac:dyDescent="0.25">
      <c r="A986" s="51"/>
      <c r="B986" s="51"/>
      <c r="C986" s="51"/>
      <c r="D986" s="51"/>
      <c r="E986" s="51"/>
      <c r="F986" s="51"/>
      <c r="G986" s="51"/>
      <c r="H986" s="51"/>
      <c r="I986" s="51"/>
      <c r="J986" s="51"/>
    </row>
    <row r="987" spans="1:10" x14ac:dyDescent="0.25">
      <c r="A987" s="51"/>
      <c r="B987" s="51"/>
      <c r="C987" s="51"/>
      <c r="D987" s="51"/>
      <c r="E987" s="51"/>
      <c r="F987" s="51"/>
      <c r="G987" s="51"/>
      <c r="H987" s="51"/>
      <c r="I987" s="51"/>
      <c r="J987" s="51"/>
    </row>
    <row r="988" spans="1:10" x14ac:dyDescent="0.25">
      <c r="A988" s="51"/>
      <c r="B988" s="51"/>
      <c r="C988" s="51"/>
      <c r="D988" s="51"/>
      <c r="E988" s="51"/>
      <c r="F988" s="51"/>
      <c r="G988" s="51"/>
      <c r="H988" s="51"/>
      <c r="I988" s="51"/>
      <c r="J988" s="51"/>
    </row>
    <row r="989" spans="1:10" x14ac:dyDescent="0.25">
      <c r="A989" s="51"/>
      <c r="B989" s="51"/>
      <c r="C989" s="51"/>
      <c r="D989" s="51"/>
      <c r="E989" s="51"/>
      <c r="F989" s="51"/>
      <c r="G989" s="51"/>
      <c r="H989" s="51"/>
      <c r="I989" s="51"/>
      <c r="J989" s="51"/>
    </row>
    <row r="990" spans="1:10" x14ac:dyDescent="0.25">
      <c r="A990" s="51"/>
      <c r="B990" s="51"/>
      <c r="C990" s="51"/>
      <c r="D990" s="51"/>
      <c r="E990" s="51"/>
      <c r="F990" s="51"/>
      <c r="G990" s="51"/>
      <c r="H990" s="51"/>
      <c r="I990" s="51"/>
      <c r="J990" s="51"/>
    </row>
    <row r="991" spans="1:10" x14ac:dyDescent="0.25">
      <c r="A991" s="51"/>
      <c r="B991" s="51"/>
      <c r="C991" s="51"/>
      <c r="D991" s="51"/>
      <c r="E991" s="51"/>
      <c r="F991" s="51"/>
      <c r="G991" s="51"/>
      <c r="H991" s="51"/>
      <c r="I991" s="51"/>
      <c r="J991" s="51"/>
    </row>
    <row r="992" spans="1:10" x14ac:dyDescent="0.25">
      <c r="A992" s="51"/>
      <c r="B992" s="51"/>
      <c r="C992" s="51"/>
      <c r="D992" s="51"/>
      <c r="E992" s="51"/>
      <c r="F992" s="51"/>
      <c r="G992" s="51"/>
      <c r="H992" s="51"/>
      <c r="I992" s="51"/>
      <c r="J992" s="51"/>
    </row>
    <row r="993" spans="1:10" x14ac:dyDescent="0.25">
      <c r="A993" s="51"/>
      <c r="B993" s="51"/>
      <c r="C993" s="51"/>
      <c r="D993" s="51"/>
      <c r="E993" s="51"/>
      <c r="F993" s="51"/>
      <c r="G993" s="51"/>
      <c r="H993" s="51"/>
      <c r="I993" s="51"/>
      <c r="J993" s="51"/>
    </row>
    <row r="994" spans="1:10" x14ac:dyDescent="0.25">
      <c r="A994" s="51"/>
      <c r="B994" s="51"/>
      <c r="C994" s="51"/>
      <c r="D994" s="51"/>
      <c r="E994" s="51"/>
      <c r="F994" s="51"/>
      <c r="G994" s="51"/>
      <c r="H994" s="51"/>
      <c r="I994" s="51"/>
      <c r="J994" s="51"/>
    </row>
    <row r="995" spans="1:10" x14ac:dyDescent="0.25">
      <c r="A995" s="51"/>
      <c r="B995" s="51"/>
      <c r="C995" s="51"/>
      <c r="D995" s="51"/>
      <c r="E995" s="51"/>
      <c r="F995" s="51"/>
      <c r="G995" s="51"/>
      <c r="H995" s="51"/>
      <c r="I995" s="51"/>
      <c r="J995" s="51"/>
    </row>
    <row r="996" spans="1:10" x14ac:dyDescent="0.25">
      <c r="A996" s="51"/>
      <c r="B996" s="51"/>
      <c r="C996" s="51"/>
      <c r="D996" s="51"/>
      <c r="E996" s="51"/>
      <c r="F996" s="51"/>
      <c r="G996" s="51"/>
      <c r="H996" s="51"/>
      <c r="I996" s="51"/>
      <c r="J996" s="51"/>
    </row>
    <row r="997" spans="1:10" x14ac:dyDescent="0.25">
      <c r="A997" s="51"/>
      <c r="B997" s="51"/>
      <c r="C997" s="51"/>
      <c r="D997" s="51"/>
      <c r="E997" s="51"/>
      <c r="F997" s="51"/>
      <c r="G997" s="51"/>
      <c r="H997" s="51"/>
      <c r="I997" s="51"/>
      <c r="J997" s="51"/>
    </row>
    <row r="998" spans="1:10" x14ac:dyDescent="0.25">
      <c r="A998" s="51"/>
      <c r="B998" s="51"/>
      <c r="C998" s="51"/>
      <c r="D998" s="51"/>
      <c r="E998" s="51"/>
      <c r="F998" s="51"/>
      <c r="G998" s="51"/>
      <c r="H998" s="51"/>
      <c r="I998" s="51"/>
      <c r="J998" s="51"/>
    </row>
    <row r="999" spans="1:10" x14ac:dyDescent="0.25">
      <c r="A999" s="51"/>
      <c r="B999" s="51"/>
      <c r="C999" s="51"/>
      <c r="D999" s="51"/>
      <c r="E999" s="51"/>
      <c r="F999" s="51"/>
      <c r="G999" s="51"/>
      <c r="H999" s="51"/>
      <c r="I999" s="51"/>
      <c r="J999" s="51"/>
    </row>
    <row r="1000" spans="1:10" x14ac:dyDescent="0.25">
      <c r="A1000" s="51"/>
      <c r="B1000" s="51"/>
      <c r="C1000" s="51"/>
      <c r="D1000" s="51"/>
      <c r="E1000" s="51"/>
      <c r="F1000" s="51"/>
      <c r="G1000" s="51"/>
      <c r="H1000" s="51"/>
      <c r="I1000" s="51"/>
      <c r="J1000" s="51"/>
    </row>
    <row r="1001" spans="1:10" x14ac:dyDescent="0.25">
      <c r="A1001" s="51"/>
      <c r="B1001" s="51"/>
      <c r="C1001" s="51"/>
      <c r="D1001" s="51"/>
      <c r="E1001" s="51"/>
      <c r="F1001" s="51"/>
      <c r="G1001" s="51"/>
      <c r="H1001" s="51"/>
      <c r="I1001" s="51"/>
      <c r="J1001" s="51"/>
    </row>
    <row r="1002" spans="1:10" x14ac:dyDescent="0.25">
      <c r="A1002" s="51"/>
      <c r="B1002" s="51"/>
      <c r="C1002" s="51"/>
      <c r="D1002" s="51"/>
      <c r="E1002" s="51"/>
      <c r="F1002" s="51"/>
      <c r="G1002" s="51"/>
      <c r="H1002" s="51"/>
      <c r="I1002" s="51"/>
      <c r="J1002" s="51"/>
    </row>
    <row r="1003" spans="1:10" x14ac:dyDescent="0.25">
      <c r="A1003" s="51"/>
      <c r="B1003" s="51"/>
      <c r="C1003" s="51"/>
      <c r="D1003" s="51"/>
      <c r="E1003" s="51"/>
      <c r="F1003" s="51"/>
      <c r="G1003" s="51"/>
      <c r="H1003" s="51"/>
      <c r="I1003" s="51"/>
      <c r="J1003" s="51"/>
    </row>
    <row r="1004" spans="1:10" x14ac:dyDescent="0.25">
      <c r="A1004" s="51"/>
      <c r="B1004" s="51"/>
      <c r="C1004" s="51"/>
      <c r="D1004" s="51"/>
      <c r="E1004" s="51"/>
      <c r="F1004" s="51"/>
      <c r="G1004" s="51"/>
      <c r="H1004" s="51"/>
      <c r="I1004" s="51"/>
      <c r="J1004" s="51"/>
    </row>
    <row r="1005" spans="1:10" x14ac:dyDescent="0.25">
      <c r="A1005" s="51"/>
      <c r="B1005" s="51"/>
      <c r="C1005" s="51"/>
      <c r="D1005" s="51"/>
      <c r="E1005" s="51"/>
      <c r="F1005" s="51"/>
      <c r="G1005" s="51"/>
      <c r="H1005" s="51"/>
      <c r="I1005" s="51"/>
      <c r="J1005" s="51"/>
    </row>
    <row r="1006" spans="1:10" x14ac:dyDescent="0.25">
      <c r="A1006" s="51"/>
      <c r="B1006" s="51"/>
      <c r="C1006" s="51"/>
      <c r="D1006" s="51"/>
      <c r="E1006" s="51"/>
      <c r="F1006" s="51"/>
      <c r="G1006" s="51"/>
      <c r="H1006" s="51"/>
      <c r="I1006" s="51"/>
      <c r="J1006" s="51"/>
    </row>
    <row r="1007" spans="1:10" x14ac:dyDescent="0.25">
      <c r="A1007" s="51"/>
      <c r="B1007" s="51"/>
      <c r="C1007" s="51"/>
      <c r="D1007" s="51"/>
      <c r="E1007" s="51"/>
      <c r="F1007" s="51"/>
      <c r="G1007" s="51"/>
      <c r="H1007" s="51"/>
      <c r="I1007" s="51"/>
      <c r="J1007" s="51"/>
    </row>
    <row r="1008" spans="1:10" x14ac:dyDescent="0.25">
      <c r="A1008" s="51"/>
      <c r="B1008" s="51"/>
      <c r="C1008" s="51"/>
      <c r="D1008" s="51"/>
      <c r="E1008" s="51"/>
      <c r="F1008" s="51"/>
      <c r="G1008" s="51"/>
      <c r="H1008" s="51"/>
      <c r="I1008" s="51"/>
      <c r="J1008" s="51"/>
    </row>
    <row r="1009" spans="1:10" x14ac:dyDescent="0.25">
      <c r="A1009" s="51"/>
      <c r="B1009" s="51"/>
      <c r="C1009" s="51"/>
      <c r="D1009" s="51"/>
      <c r="E1009" s="51"/>
      <c r="F1009" s="51"/>
      <c r="G1009" s="51"/>
      <c r="H1009" s="51"/>
      <c r="I1009" s="51"/>
      <c r="J1009" s="51"/>
    </row>
    <row r="1010" spans="1:10" x14ac:dyDescent="0.25">
      <c r="A1010" s="51"/>
      <c r="B1010" s="51"/>
      <c r="C1010" s="51"/>
      <c r="D1010" s="51"/>
      <c r="E1010" s="51"/>
      <c r="F1010" s="51"/>
      <c r="G1010" s="51"/>
      <c r="H1010" s="51"/>
      <c r="I1010" s="51"/>
      <c r="J1010" s="51"/>
    </row>
    <row r="1011" spans="1:10" x14ac:dyDescent="0.25">
      <c r="A1011" s="51"/>
      <c r="B1011" s="51"/>
      <c r="C1011" s="51"/>
      <c r="D1011" s="51"/>
      <c r="E1011" s="51"/>
      <c r="F1011" s="51"/>
      <c r="G1011" s="51"/>
      <c r="H1011" s="51"/>
      <c r="I1011" s="51"/>
      <c r="J1011" s="51"/>
    </row>
    <row r="1012" spans="1:10" x14ac:dyDescent="0.25">
      <c r="A1012" s="51"/>
      <c r="B1012" s="51"/>
      <c r="C1012" s="51"/>
      <c r="D1012" s="51"/>
      <c r="E1012" s="51"/>
      <c r="F1012" s="51"/>
      <c r="G1012" s="51"/>
      <c r="H1012" s="51"/>
      <c r="I1012" s="51"/>
      <c r="J1012" s="51"/>
    </row>
    <row r="1013" spans="1:10" x14ac:dyDescent="0.25">
      <c r="A1013" s="51"/>
      <c r="B1013" s="51"/>
      <c r="C1013" s="51"/>
      <c r="D1013" s="51"/>
      <c r="E1013" s="51"/>
      <c r="F1013" s="51"/>
      <c r="G1013" s="51"/>
      <c r="H1013" s="51"/>
      <c r="I1013" s="51"/>
      <c r="J1013" s="51"/>
    </row>
    <row r="1014" spans="1:10" x14ac:dyDescent="0.25">
      <c r="A1014" s="51"/>
      <c r="B1014" s="51"/>
      <c r="C1014" s="51"/>
      <c r="D1014" s="51"/>
      <c r="E1014" s="51"/>
      <c r="F1014" s="51"/>
      <c r="G1014" s="51"/>
      <c r="H1014" s="51"/>
      <c r="I1014" s="51"/>
      <c r="J1014" s="51"/>
    </row>
    <row r="1015" spans="1:10" x14ac:dyDescent="0.25">
      <c r="A1015" s="51"/>
      <c r="B1015" s="51"/>
      <c r="C1015" s="51"/>
      <c r="D1015" s="51"/>
      <c r="E1015" s="51"/>
      <c r="F1015" s="51"/>
      <c r="G1015" s="51"/>
      <c r="H1015" s="51"/>
      <c r="I1015" s="51"/>
      <c r="J1015" s="51"/>
    </row>
    <row r="1016" spans="1:10" x14ac:dyDescent="0.25">
      <c r="A1016" s="51"/>
      <c r="B1016" s="51"/>
      <c r="C1016" s="51"/>
      <c r="D1016" s="51"/>
      <c r="E1016" s="51"/>
      <c r="F1016" s="51"/>
      <c r="G1016" s="51"/>
      <c r="H1016" s="51"/>
      <c r="I1016" s="51"/>
      <c r="J1016" s="51"/>
    </row>
    <row r="1017" spans="1:10" x14ac:dyDescent="0.25">
      <c r="A1017" s="51"/>
      <c r="B1017" s="51"/>
      <c r="C1017" s="51"/>
      <c r="D1017" s="51"/>
      <c r="E1017" s="51"/>
      <c r="F1017" s="51"/>
      <c r="G1017" s="51"/>
      <c r="H1017" s="51"/>
      <c r="I1017" s="51"/>
      <c r="J1017" s="51"/>
    </row>
    <row r="1018" spans="1:10" x14ac:dyDescent="0.25">
      <c r="A1018" s="51"/>
      <c r="B1018" s="51"/>
      <c r="C1018" s="51"/>
      <c r="D1018" s="51"/>
      <c r="E1018" s="51"/>
      <c r="F1018" s="51"/>
      <c r="G1018" s="51"/>
      <c r="H1018" s="51"/>
      <c r="I1018" s="51"/>
      <c r="J1018" s="51"/>
    </row>
    <row r="1019" spans="1:10" x14ac:dyDescent="0.25">
      <c r="A1019" s="51"/>
      <c r="B1019" s="51"/>
      <c r="C1019" s="51"/>
      <c r="D1019" s="51"/>
      <c r="E1019" s="51"/>
      <c r="F1019" s="51"/>
      <c r="G1019" s="51"/>
      <c r="H1019" s="51"/>
      <c r="I1019" s="51"/>
      <c r="J1019" s="51"/>
    </row>
    <row r="1020" spans="1:10" x14ac:dyDescent="0.25">
      <c r="A1020" s="51"/>
      <c r="B1020" s="51"/>
      <c r="C1020" s="51"/>
      <c r="D1020" s="51"/>
      <c r="E1020" s="51"/>
      <c r="F1020" s="51"/>
      <c r="G1020" s="51"/>
      <c r="H1020" s="51"/>
      <c r="I1020" s="51"/>
      <c r="J1020" s="51"/>
    </row>
    <row r="1021" spans="1:10" x14ac:dyDescent="0.25">
      <c r="A1021" s="51"/>
      <c r="B1021" s="51"/>
      <c r="C1021" s="51"/>
      <c r="D1021" s="51"/>
      <c r="E1021" s="51"/>
      <c r="F1021" s="51"/>
      <c r="G1021" s="51"/>
      <c r="H1021" s="51"/>
      <c r="I1021" s="51"/>
      <c r="J1021" s="51"/>
    </row>
    <row r="1022" spans="1:10" x14ac:dyDescent="0.25">
      <c r="A1022" s="51"/>
      <c r="B1022" s="51"/>
      <c r="C1022" s="51"/>
      <c r="D1022" s="51"/>
      <c r="E1022" s="51"/>
      <c r="F1022" s="51"/>
      <c r="G1022" s="51"/>
      <c r="H1022" s="51"/>
      <c r="I1022" s="51"/>
      <c r="J1022" s="51"/>
    </row>
    <row r="1023" spans="1:10" x14ac:dyDescent="0.25">
      <c r="A1023" s="51"/>
      <c r="B1023" s="51"/>
      <c r="C1023" s="51"/>
      <c r="D1023" s="51"/>
      <c r="E1023" s="51"/>
      <c r="F1023" s="51"/>
      <c r="G1023" s="51"/>
      <c r="H1023" s="51"/>
      <c r="I1023" s="51"/>
      <c r="J1023" s="51"/>
    </row>
    <row r="1024" spans="1:10" x14ac:dyDescent="0.25">
      <c r="A1024" s="51"/>
      <c r="B1024" s="51"/>
      <c r="C1024" s="51"/>
      <c r="D1024" s="51"/>
      <c r="E1024" s="51"/>
      <c r="F1024" s="51"/>
      <c r="G1024" s="51"/>
      <c r="H1024" s="51"/>
      <c r="I1024" s="51"/>
      <c r="J1024" s="51"/>
    </row>
    <row r="1025" spans="1:10" x14ac:dyDescent="0.25">
      <c r="A1025" s="51"/>
      <c r="B1025" s="51"/>
      <c r="C1025" s="51"/>
      <c r="D1025" s="51"/>
      <c r="E1025" s="51"/>
      <c r="F1025" s="51"/>
      <c r="G1025" s="51"/>
      <c r="H1025" s="51"/>
      <c r="I1025" s="51"/>
      <c r="J1025" s="51"/>
    </row>
    <row r="1026" spans="1:10" x14ac:dyDescent="0.25">
      <c r="A1026" s="51"/>
      <c r="B1026" s="51"/>
      <c r="C1026" s="51"/>
      <c r="D1026" s="51"/>
      <c r="E1026" s="51"/>
      <c r="F1026" s="51"/>
      <c r="G1026" s="51"/>
      <c r="H1026" s="51"/>
      <c r="I1026" s="51"/>
      <c r="J1026" s="51"/>
    </row>
    <row r="1027" spans="1:10" x14ac:dyDescent="0.25">
      <c r="A1027" s="51"/>
      <c r="B1027" s="51"/>
      <c r="C1027" s="51"/>
      <c r="D1027" s="51"/>
      <c r="E1027" s="51"/>
      <c r="F1027" s="51"/>
      <c r="G1027" s="51"/>
      <c r="H1027" s="51"/>
      <c r="I1027" s="51"/>
      <c r="J1027" s="51"/>
    </row>
    <row r="1028" spans="1:10" x14ac:dyDescent="0.25">
      <c r="A1028" s="51"/>
      <c r="B1028" s="51"/>
      <c r="C1028" s="51"/>
      <c r="D1028" s="51"/>
      <c r="E1028" s="51"/>
      <c r="F1028" s="51"/>
      <c r="G1028" s="51"/>
      <c r="H1028" s="51"/>
      <c r="I1028" s="51"/>
      <c r="J1028" s="51"/>
    </row>
    <row r="1029" spans="1:10" x14ac:dyDescent="0.25">
      <c r="A1029" s="51"/>
      <c r="B1029" s="51"/>
      <c r="C1029" s="51"/>
      <c r="D1029" s="51"/>
      <c r="E1029" s="51"/>
      <c r="F1029" s="51"/>
      <c r="G1029" s="51"/>
      <c r="H1029" s="51"/>
      <c r="I1029" s="51"/>
      <c r="J1029" s="51"/>
    </row>
    <row r="1030" spans="1:10" x14ac:dyDescent="0.25">
      <c r="A1030" s="51"/>
      <c r="B1030" s="51"/>
      <c r="C1030" s="51"/>
      <c r="D1030" s="51"/>
      <c r="E1030" s="51"/>
      <c r="F1030" s="51"/>
      <c r="G1030" s="51"/>
      <c r="H1030" s="51"/>
      <c r="I1030" s="51"/>
      <c r="J1030" s="51"/>
    </row>
    <row r="1031" spans="1:10" x14ac:dyDescent="0.25">
      <c r="A1031" s="51"/>
      <c r="B1031" s="51"/>
      <c r="C1031" s="51"/>
      <c r="D1031" s="51"/>
      <c r="E1031" s="51"/>
      <c r="F1031" s="51"/>
      <c r="G1031" s="51"/>
      <c r="H1031" s="51"/>
      <c r="I1031" s="51"/>
      <c r="J1031" s="51"/>
    </row>
    <row r="1032" spans="1:10" x14ac:dyDescent="0.25">
      <c r="A1032" s="51"/>
      <c r="B1032" s="51"/>
      <c r="C1032" s="51"/>
      <c r="D1032" s="51"/>
      <c r="E1032" s="51"/>
      <c r="F1032" s="51"/>
      <c r="G1032" s="51"/>
      <c r="H1032" s="51"/>
      <c r="I1032" s="51"/>
      <c r="J1032" s="51"/>
    </row>
    <row r="1033" spans="1:10" x14ac:dyDescent="0.25">
      <c r="A1033" s="51"/>
      <c r="B1033" s="51"/>
      <c r="C1033" s="51"/>
      <c r="D1033" s="51"/>
      <c r="E1033" s="51"/>
      <c r="F1033" s="51"/>
      <c r="G1033" s="51"/>
      <c r="H1033" s="51"/>
      <c r="I1033" s="51"/>
      <c r="J1033" s="51"/>
    </row>
    <row r="1034" spans="1:10" x14ac:dyDescent="0.25">
      <c r="A1034" s="51"/>
      <c r="B1034" s="51"/>
      <c r="C1034" s="51"/>
      <c r="D1034" s="51"/>
      <c r="E1034" s="51"/>
      <c r="F1034" s="51"/>
      <c r="G1034" s="51"/>
      <c r="H1034" s="51"/>
      <c r="I1034" s="51"/>
      <c r="J1034" s="51"/>
    </row>
    <row r="1035" spans="1:10" x14ac:dyDescent="0.25">
      <c r="A1035" s="51"/>
      <c r="B1035" s="51"/>
      <c r="C1035" s="51"/>
      <c r="D1035" s="51"/>
      <c r="E1035" s="51"/>
      <c r="F1035" s="51"/>
      <c r="G1035" s="51"/>
      <c r="H1035" s="51"/>
      <c r="I1035" s="51"/>
      <c r="J1035" s="51"/>
    </row>
    <row r="1036" spans="1:10" x14ac:dyDescent="0.25">
      <c r="A1036" s="51"/>
      <c r="B1036" s="51"/>
      <c r="C1036" s="51"/>
      <c r="D1036" s="51"/>
      <c r="E1036" s="51"/>
      <c r="F1036" s="51"/>
      <c r="G1036" s="51"/>
      <c r="H1036" s="51"/>
      <c r="I1036" s="51"/>
      <c r="J1036" s="51"/>
    </row>
    <row r="1037" spans="1:10" x14ac:dyDescent="0.25">
      <c r="A1037" s="51"/>
      <c r="B1037" s="51"/>
      <c r="C1037" s="51"/>
      <c r="D1037" s="51"/>
      <c r="E1037" s="51"/>
      <c r="F1037" s="51"/>
      <c r="G1037" s="51"/>
      <c r="H1037" s="51"/>
      <c r="I1037" s="51"/>
      <c r="J1037" s="51"/>
    </row>
    <row r="1038" spans="1:10" x14ac:dyDescent="0.25">
      <c r="A1038" s="51"/>
      <c r="B1038" s="51"/>
      <c r="C1038" s="51"/>
      <c r="D1038" s="51"/>
      <c r="E1038" s="51"/>
      <c r="F1038" s="51"/>
      <c r="G1038" s="51"/>
      <c r="H1038" s="51"/>
      <c r="I1038" s="51"/>
      <c r="J1038" s="51"/>
    </row>
    <row r="1039" spans="1:10" x14ac:dyDescent="0.25">
      <c r="A1039" s="51"/>
      <c r="B1039" s="51"/>
      <c r="C1039" s="51"/>
      <c r="D1039" s="51"/>
      <c r="E1039" s="51"/>
      <c r="F1039" s="51"/>
      <c r="G1039" s="51"/>
      <c r="H1039" s="51"/>
      <c r="I1039" s="51"/>
      <c r="J1039" s="51"/>
    </row>
    <row r="1040" spans="1:10" x14ac:dyDescent="0.25">
      <c r="A1040" s="51"/>
      <c r="B1040" s="51"/>
      <c r="C1040" s="51"/>
      <c r="D1040" s="51"/>
      <c r="E1040" s="51"/>
      <c r="F1040" s="51"/>
      <c r="G1040" s="51"/>
      <c r="H1040" s="51"/>
      <c r="I1040" s="51"/>
      <c r="J1040" s="51"/>
    </row>
    <row r="1041" spans="1:10" x14ac:dyDescent="0.25">
      <c r="A1041" s="51"/>
      <c r="B1041" s="51"/>
      <c r="C1041" s="51"/>
      <c r="D1041" s="51"/>
      <c r="E1041" s="51"/>
      <c r="F1041" s="51"/>
      <c r="G1041" s="51"/>
      <c r="H1041" s="51"/>
      <c r="I1041" s="51"/>
      <c r="J1041" s="51"/>
    </row>
    <row r="1042" spans="1:10" x14ac:dyDescent="0.25">
      <c r="A1042" s="51"/>
      <c r="B1042" s="51"/>
      <c r="C1042" s="51"/>
      <c r="D1042" s="51"/>
      <c r="E1042" s="51"/>
      <c r="F1042" s="51"/>
      <c r="G1042" s="51"/>
      <c r="H1042" s="51"/>
      <c r="I1042" s="51"/>
      <c r="J1042" s="51"/>
    </row>
    <row r="1043" spans="1:10" x14ac:dyDescent="0.25">
      <c r="A1043" s="51"/>
      <c r="B1043" s="51"/>
      <c r="C1043" s="51"/>
      <c r="D1043" s="51"/>
      <c r="E1043" s="51"/>
      <c r="F1043" s="51"/>
      <c r="G1043" s="51"/>
      <c r="H1043" s="51"/>
      <c r="I1043" s="51"/>
      <c r="J1043" s="51"/>
    </row>
    <row r="1044" spans="1:10" x14ac:dyDescent="0.25">
      <c r="A1044" s="51"/>
      <c r="B1044" s="51"/>
      <c r="C1044" s="51"/>
      <c r="D1044" s="51"/>
      <c r="E1044" s="51"/>
      <c r="F1044" s="51"/>
      <c r="G1044" s="51"/>
      <c r="H1044" s="51"/>
      <c r="I1044" s="51"/>
      <c r="J1044" s="51"/>
    </row>
    <row r="1045" spans="1:10" x14ac:dyDescent="0.25">
      <c r="A1045" s="51"/>
      <c r="B1045" s="51"/>
      <c r="C1045" s="51"/>
      <c r="D1045" s="51"/>
      <c r="E1045" s="51"/>
      <c r="F1045" s="51"/>
      <c r="G1045" s="51"/>
      <c r="H1045" s="51"/>
      <c r="I1045" s="51"/>
      <c r="J1045" s="51"/>
    </row>
    <row r="1046" spans="1:10" x14ac:dyDescent="0.25">
      <c r="A1046" s="51"/>
      <c r="B1046" s="51"/>
      <c r="C1046" s="51"/>
      <c r="D1046" s="51"/>
      <c r="E1046" s="51"/>
      <c r="F1046" s="51"/>
      <c r="G1046" s="51"/>
      <c r="H1046" s="51"/>
      <c r="I1046" s="51"/>
      <c r="J1046" s="51"/>
    </row>
    <row r="1047" spans="1:10" x14ac:dyDescent="0.25">
      <c r="A1047" s="51"/>
      <c r="B1047" s="51"/>
      <c r="C1047" s="51"/>
      <c r="D1047" s="51"/>
      <c r="E1047" s="51"/>
      <c r="F1047" s="51"/>
      <c r="G1047" s="51"/>
      <c r="H1047" s="51"/>
      <c r="I1047" s="51"/>
      <c r="J1047" s="51"/>
    </row>
    <row r="1048" spans="1:10" x14ac:dyDescent="0.25">
      <c r="A1048" s="51"/>
      <c r="B1048" s="51"/>
      <c r="C1048" s="51"/>
      <c r="D1048" s="51"/>
      <c r="E1048" s="51"/>
      <c r="F1048" s="51"/>
      <c r="G1048" s="51"/>
      <c r="H1048" s="51"/>
      <c r="I1048" s="51"/>
      <c r="J1048" s="51"/>
    </row>
    <row r="1049" spans="1:10" x14ac:dyDescent="0.25">
      <c r="A1049" s="51"/>
      <c r="B1049" s="51"/>
      <c r="C1049" s="51"/>
      <c r="D1049" s="51"/>
      <c r="E1049" s="51"/>
      <c r="F1049" s="51"/>
      <c r="G1049" s="51"/>
      <c r="H1049" s="51"/>
      <c r="I1049" s="51"/>
      <c r="J1049" s="51"/>
    </row>
    <row r="1050" spans="1:10" x14ac:dyDescent="0.25">
      <c r="A1050" s="51"/>
      <c r="B1050" s="51"/>
      <c r="C1050" s="51"/>
      <c r="D1050" s="51"/>
      <c r="E1050" s="51"/>
      <c r="F1050" s="51"/>
      <c r="G1050" s="51"/>
      <c r="H1050" s="51"/>
      <c r="I1050" s="51"/>
      <c r="J1050" s="51"/>
    </row>
    <row r="1051" spans="1:10" x14ac:dyDescent="0.25">
      <c r="A1051" s="51"/>
      <c r="B1051" s="51"/>
      <c r="C1051" s="51"/>
      <c r="D1051" s="51"/>
      <c r="E1051" s="51"/>
      <c r="F1051" s="51"/>
      <c r="G1051" s="51"/>
      <c r="H1051" s="51"/>
      <c r="I1051" s="51"/>
      <c r="J1051" s="51"/>
    </row>
    <row r="1052" spans="1:10" x14ac:dyDescent="0.25">
      <c r="A1052" s="51"/>
      <c r="B1052" s="51"/>
      <c r="C1052" s="51"/>
      <c r="D1052" s="51"/>
      <c r="E1052" s="51"/>
      <c r="F1052" s="51"/>
      <c r="G1052" s="51"/>
      <c r="H1052" s="51"/>
      <c r="I1052" s="51"/>
      <c r="J1052" s="51"/>
    </row>
    <row r="1053" spans="1:10" x14ac:dyDescent="0.25">
      <c r="A1053" s="51"/>
      <c r="B1053" s="51"/>
      <c r="C1053" s="51"/>
      <c r="D1053" s="51"/>
      <c r="E1053" s="51"/>
      <c r="F1053" s="51"/>
      <c r="G1053" s="51"/>
      <c r="H1053" s="51"/>
      <c r="I1053" s="51"/>
      <c r="J1053" s="51"/>
    </row>
    <row r="1054" spans="1:10" x14ac:dyDescent="0.25">
      <c r="A1054" s="51"/>
      <c r="B1054" s="51"/>
      <c r="C1054" s="51"/>
      <c r="D1054" s="51"/>
      <c r="E1054" s="51"/>
      <c r="F1054" s="51"/>
      <c r="G1054" s="51"/>
      <c r="H1054" s="51"/>
      <c r="I1054" s="51"/>
      <c r="J1054" s="51"/>
    </row>
    <row r="1055" spans="1:10" x14ac:dyDescent="0.25">
      <c r="A1055" s="51"/>
      <c r="B1055" s="51"/>
      <c r="C1055" s="51"/>
      <c r="D1055" s="51"/>
      <c r="E1055" s="51"/>
      <c r="F1055" s="51"/>
      <c r="G1055" s="51"/>
      <c r="H1055" s="51"/>
      <c r="I1055" s="51"/>
      <c r="J1055" s="51"/>
    </row>
    <row r="1056" spans="1:10" x14ac:dyDescent="0.25">
      <c r="A1056" s="51"/>
      <c r="B1056" s="51"/>
      <c r="C1056" s="51"/>
      <c r="D1056" s="51"/>
      <c r="E1056" s="51"/>
      <c r="F1056" s="51"/>
      <c r="G1056" s="51"/>
      <c r="H1056" s="51"/>
      <c r="I1056" s="51"/>
      <c r="J1056" s="51"/>
    </row>
    <row r="1057" spans="1:10" x14ac:dyDescent="0.25">
      <c r="A1057" s="51"/>
      <c r="B1057" s="51"/>
      <c r="C1057" s="51"/>
      <c r="D1057" s="51"/>
      <c r="E1057" s="51"/>
      <c r="F1057" s="51"/>
      <c r="G1057" s="51"/>
      <c r="H1057" s="51"/>
      <c r="I1057" s="51"/>
      <c r="J1057" s="51"/>
    </row>
    <row r="1058" spans="1:10" x14ac:dyDescent="0.25">
      <c r="A1058" s="51"/>
      <c r="B1058" s="51"/>
      <c r="C1058" s="51"/>
      <c r="D1058" s="51"/>
      <c r="E1058" s="51"/>
      <c r="F1058" s="51"/>
      <c r="G1058" s="51"/>
      <c r="H1058" s="51"/>
      <c r="I1058" s="51"/>
      <c r="J1058" s="51"/>
    </row>
    <row r="1059" spans="1:10" x14ac:dyDescent="0.25">
      <c r="A1059" s="51"/>
      <c r="B1059" s="51"/>
      <c r="C1059" s="51"/>
      <c r="D1059" s="51"/>
      <c r="E1059" s="51"/>
      <c r="F1059" s="51"/>
      <c r="G1059" s="51"/>
      <c r="H1059" s="51"/>
      <c r="I1059" s="51"/>
      <c r="J1059" s="51"/>
    </row>
    <row r="1060" spans="1:10" x14ac:dyDescent="0.25">
      <c r="A1060" s="51"/>
      <c r="B1060" s="51"/>
      <c r="C1060" s="51"/>
      <c r="D1060" s="51"/>
      <c r="E1060" s="51"/>
      <c r="F1060" s="51"/>
      <c r="G1060" s="51"/>
      <c r="H1060" s="51"/>
      <c r="I1060" s="51"/>
      <c r="J1060" s="51"/>
    </row>
    <row r="1061" spans="1:10" x14ac:dyDescent="0.25">
      <c r="A1061" s="51"/>
      <c r="B1061" s="51"/>
      <c r="C1061" s="51"/>
      <c r="D1061" s="51"/>
      <c r="E1061" s="51"/>
      <c r="F1061" s="51"/>
      <c r="G1061" s="51"/>
      <c r="H1061" s="51"/>
      <c r="I1061" s="51"/>
      <c r="J1061" s="51"/>
    </row>
    <row r="1062" spans="1:10" x14ac:dyDescent="0.25">
      <c r="A1062" s="51"/>
      <c r="B1062" s="51"/>
      <c r="C1062" s="51"/>
      <c r="D1062" s="51"/>
      <c r="E1062" s="51"/>
      <c r="F1062" s="51"/>
      <c r="G1062" s="51"/>
      <c r="H1062" s="51"/>
      <c r="I1062" s="51"/>
      <c r="J1062" s="51"/>
    </row>
    <row r="1063" spans="1:10" x14ac:dyDescent="0.25">
      <c r="A1063" s="51"/>
      <c r="B1063" s="51"/>
      <c r="C1063" s="51"/>
      <c r="D1063" s="51"/>
      <c r="E1063" s="51"/>
      <c r="F1063" s="51"/>
      <c r="G1063" s="51"/>
      <c r="H1063" s="51"/>
      <c r="I1063" s="51"/>
      <c r="J1063" s="51"/>
    </row>
    <row r="1064" spans="1:10" x14ac:dyDescent="0.25">
      <c r="A1064" s="51"/>
      <c r="B1064" s="51"/>
      <c r="C1064" s="51"/>
      <c r="D1064" s="51"/>
      <c r="E1064" s="51"/>
      <c r="F1064" s="51"/>
      <c r="G1064" s="51"/>
      <c r="H1064" s="51"/>
      <c r="I1064" s="51"/>
      <c r="J1064" s="51"/>
    </row>
    <row r="1065" spans="1:10" x14ac:dyDescent="0.25">
      <c r="A1065" s="51"/>
      <c r="B1065" s="51"/>
      <c r="C1065" s="51"/>
      <c r="D1065" s="51"/>
      <c r="E1065" s="51"/>
      <c r="F1065" s="51"/>
      <c r="G1065" s="51"/>
      <c r="H1065" s="51"/>
      <c r="I1065" s="51"/>
      <c r="J1065" s="51"/>
    </row>
    <row r="1066" spans="1:10" x14ac:dyDescent="0.25">
      <c r="A1066" s="51"/>
      <c r="B1066" s="51"/>
      <c r="C1066" s="51"/>
      <c r="D1066" s="51"/>
      <c r="E1066" s="51"/>
      <c r="F1066" s="51"/>
      <c r="G1066" s="51"/>
      <c r="H1066" s="51"/>
      <c r="I1066" s="51"/>
      <c r="J1066" s="51"/>
    </row>
    <row r="1067" spans="1:10" x14ac:dyDescent="0.25">
      <c r="A1067" s="51"/>
      <c r="B1067" s="51"/>
      <c r="C1067" s="51"/>
      <c r="D1067" s="51"/>
      <c r="E1067" s="51"/>
      <c r="F1067" s="51"/>
      <c r="G1067" s="51"/>
      <c r="H1067" s="51"/>
      <c r="I1067" s="51"/>
      <c r="J1067" s="51"/>
    </row>
    <row r="1068" spans="1:10" x14ac:dyDescent="0.25">
      <c r="A1068" s="51"/>
      <c r="B1068" s="51"/>
      <c r="C1068" s="51"/>
      <c r="D1068" s="51"/>
      <c r="E1068" s="51"/>
      <c r="F1068" s="51"/>
      <c r="G1068" s="51"/>
      <c r="H1068" s="51"/>
      <c r="I1068" s="51"/>
      <c r="J1068" s="51"/>
    </row>
    <row r="1069" spans="1:10" x14ac:dyDescent="0.25">
      <c r="A1069" s="51"/>
      <c r="B1069" s="51"/>
      <c r="C1069" s="51"/>
      <c r="D1069" s="51"/>
      <c r="E1069" s="51"/>
      <c r="F1069" s="51"/>
      <c r="G1069" s="51"/>
      <c r="H1069" s="51"/>
      <c r="I1069" s="51"/>
      <c r="J1069" s="51"/>
    </row>
    <row r="1070" spans="1:10" x14ac:dyDescent="0.25">
      <c r="A1070" s="51"/>
      <c r="B1070" s="51"/>
      <c r="C1070" s="51"/>
      <c r="D1070" s="51"/>
      <c r="E1070" s="51"/>
      <c r="F1070" s="51"/>
      <c r="G1070" s="51"/>
      <c r="H1070" s="51"/>
      <c r="I1070" s="51"/>
      <c r="J1070" s="51"/>
    </row>
    <row r="1071" spans="1:10" x14ac:dyDescent="0.25">
      <c r="A1071" s="51"/>
      <c r="B1071" s="51"/>
      <c r="C1071" s="51"/>
      <c r="D1071" s="51"/>
      <c r="E1071" s="51"/>
      <c r="F1071" s="51"/>
      <c r="G1071" s="51"/>
      <c r="H1071" s="51"/>
      <c r="I1071" s="51"/>
      <c r="J1071" s="51"/>
    </row>
    <row r="1072" spans="1:10" x14ac:dyDescent="0.25">
      <c r="A1072" s="51"/>
      <c r="B1072" s="51"/>
      <c r="C1072" s="51"/>
      <c r="D1072" s="51"/>
      <c r="E1072" s="51"/>
      <c r="F1072" s="51"/>
      <c r="G1072" s="51"/>
      <c r="H1072" s="51"/>
      <c r="I1072" s="51"/>
      <c r="J1072" s="51"/>
    </row>
    <row r="1073" spans="1:10" x14ac:dyDescent="0.25">
      <c r="A1073" s="51"/>
      <c r="B1073" s="51"/>
      <c r="C1073" s="51"/>
      <c r="D1073" s="51"/>
      <c r="E1073" s="51"/>
      <c r="F1073" s="51"/>
      <c r="G1073" s="51"/>
      <c r="H1073" s="51"/>
      <c r="I1073" s="51"/>
      <c r="J1073" s="51"/>
    </row>
    <row r="1074" spans="1:10" x14ac:dyDescent="0.25">
      <c r="A1074" s="51"/>
      <c r="B1074" s="51"/>
      <c r="C1074" s="51"/>
      <c r="D1074" s="51"/>
      <c r="E1074" s="51"/>
      <c r="F1074" s="51"/>
      <c r="G1074" s="51"/>
      <c r="H1074" s="51"/>
      <c r="I1074" s="51"/>
      <c r="J1074" s="51"/>
    </row>
    <row r="1075" spans="1:10" x14ac:dyDescent="0.25">
      <c r="A1075" s="51"/>
      <c r="B1075" s="51"/>
      <c r="C1075" s="51"/>
      <c r="D1075" s="51"/>
      <c r="E1075" s="51"/>
      <c r="F1075" s="51"/>
      <c r="G1075" s="51"/>
      <c r="H1075" s="51"/>
      <c r="I1075" s="51"/>
      <c r="J1075" s="51"/>
    </row>
    <row r="1076" spans="1:10" x14ac:dyDescent="0.25">
      <c r="A1076" s="51"/>
      <c r="B1076" s="51"/>
      <c r="C1076" s="51"/>
      <c r="D1076" s="51"/>
      <c r="E1076" s="51"/>
      <c r="F1076" s="51"/>
      <c r="G1076" s="51"/>
      <c r="H1076" s="51"/>
      <c r="I1076" s="51"/>
      <c r="J1076" s="51"/>
    </row>
    <row r="1077" spans="1:10" x14ac:dyDescent="0.25">
      <c r="A1077" s="51"/>
      <c r="B1077" s="51"/>
      <c r="C1077" s="51"/>
      <c r="D1077" s="51"/>
      <c r="E1077" s="51"/>
      <c r="F1077" s="51"/>
      <c r="G1077" s="51"/>
      <c r="H1077" s="51"/>
      <c r="I1077" s="51"/>
      <c r="J1077" s="51"/>
    </row>
    <row r="1078" spans="1:10" x14ac:dyDescent="0.25">
      <c r="A1078" s="51"/>
      <c r="B1078" s="51"/>
      <c r="C1078" s="51"/>
      <c r="D1078" s="51"/>
      <c r="E1078" s="51"/>
      <c r="F1078" s="51"/>
      <c r="G1078" s="51"/>
      <c r="H1078" s="51"/>
      <c r="I1078" s="51"/>
      <c r="J1078" s="51"/>
    </row>
    <row r="1079" spans="1:10" x14ac:dyDescent="0.25">
      <c r="A1079" s="51"/>
      <c r="B1079" s="51"/>
      <c r="C1079" s="51"/>
      <c r="D1079" s="51"/>
      <c r="E1079" s="51"/>
      <c r="F1079" s="51"/>
      <c r="G1079" s="51"/>
      <c r="H1079" s="51"/>
      <c r="I1079" s="51"/>
      <c r="J1079" s="51"/>
    </row>
    <row r="1080" spans="1:10" x14ac:dyDescent="0.25">
      <c r="A1080" s="51"/>
      <c r="B1080" s="51"/>
      <c r="C1080" s="51"/>
      <c r="D1080" s="51"/>
      <c r="E1080" s="51"/>
      <c r="F1080" s="51"/>
      <c r="G1080" s="51"/>
      <c r="H1080" s="51"/>
      <c r="I1080" s="51"/>
      <c r="J1080" s="51"/>
    </row>
    <row r="1081" spans="1:10" x14ac:dyDescent="0.25">
      <c r="A1081" s="51"/>
      <c r="B1081" s="51"/>
      <c r="C1081" s="51"/>
      <c r="D1081" s="51"/>
      <c r="E1081" s="51"/>
      <c r="F1081" s="51"/>
      <c r="G1081" s="51"/>
      <c r="H1081" s="51"/>
      <c r="I1081" s="51"/>
      <c r="J1081" s="51"/>
    </row>
    <row r="1082" spans="1:10" x14ac:dyDescent="0.25">
      <c r="A1082" s="51"/>
      <c r="B1082" s="51"/>
      <c r="C1082" s="51"/>
      <c r="D1082" s="51"/>
      <c r="E1082" s="51"/>
      <c r="F1082" s="51"/>
      <c r="G1082" s="51"/>
      <c r="H1082" s="51"/>
      <c r="I1082" s="51"/>
      <c r="J1082" s="51"/>
    </row>
    <row r="1083" spans="1:10" x14ac:dyDescent="0.25">
      <c r="A1083" s="51"/>
      <c r="B1083" s="51"/>
      <c r="C1083" s="51"/>
      <c r="D1083" s="51"/>
      <c r="E1083" s="51"/>
      <c r="F1083" s="51"/>
      <c r="G1083" s="51"/>
      <c r="H1083" s="51"/>
      <c r="I1083" s="51"/>
      <c r="J1083" s="51"/>
    </row>
    <row r="1084" spans="1:10" x14ac:dyDescent="0.25">
      <c r="A1084" s="51"/>
      <c r="B1084" s="51"/>
      <c r="C1084" s="51"/>
      <c r="D1084" s="51"/>
      <c r="E1084" s="51"/>
      <c r="F1084" s="51"/>
      <c r="G1084" s="51"/>
      <c r="H1084" s="51"/>
      <c r="I1084" s="51"/>
      <c r="J1084" s="51"/>
    </row>
    <row r="1085" spans="1:10" x14ac:dyDescent="0.25">
      <c r="A1085" s="51"/>
      <c r="B1085" s="51"/>
      <c r="C1085" s="51"/>
      <c r="D1085" s="51"/>
      <c r="E1085" s="51"/>
      <c r="F1085" s="51"/>
      <c r="G1085" s="51"/>
      <c r="H1085" s="51"/>
      <c r="I1085" s="51"/>
      <c r="J1085" s="51"/>
    </row>
    <row r="1086" spans="1:10" x14ac:dyDescent="0.25">
      <c r="A1086" s="51"/>
      <c r="B1086" s="51"/>
      <c r="C1086" s="51"/>
      <c r="D1086" s="51"/>
      <c r="E1086" s="51"/>
      <c r="F1086" s="51"/>
      <c r="G1086" s="51"/>
      <c r="H1086" s="51"/>
      <c r="I1086" s="51"/>
      <c r="J1086" s="51"/>
    </row>
    <row r="1087" spans="1:10" x14ac:dyDescent="0.25">
      <c r="A1087" s="51"/>
      <c r="B1087" s="51"/>
      <c r="C1087" s="51"/>
      <c r="D1087" s="51"/>
      <c r="E1087" s="51"/>
      <c r="F1087" s="51"/>
      <c r="G1087" s="51"/>
      <c r="H1087" s="51"/>
      <c r="I1087" s="51"/>
      <c r="J1087" s="51"/>
    </row>
    <row r="1088" spans="1:10" x14ac:dyDescent="0.25">
      <c r="A1088" s="51"/>
      <c r="B1088" s="51"/>
      <c r="C1088" s="51"/>
      <c r="D1088" s="51"/>
      <c r="E1088" s="51"/>
      <c r="F1088" s="51"/>
      <c r="G1088" s="51"/>
      <c r="H1088" s="51"/>
      <c r="I1088" s="51"/>
      <c r="J1088" s="51"/>
    </row>
    <row r="1089" spans="1:10" x14ac:dyDescent="0.25">
      <c r="A1089" s="51"/>
      <c r="B1089" s="51"/>
      <c r="C1089" s="51"/>
      <c r="D1089" s="51"/>
      <c r="E1089" s="51"/>
      <c r="F1089" s="51"/>
      <c r="G1089" s="51"/>
      <c r="H1089" s="51"/>
      <c r="I1089" s="51"/>
      <c r="J1089" s="51"/>
    </row>
    <row r="1090" spans="1:10" x14ac:dyDescent="0.25">
      <c r="A1090" s="51"/>
      <c r="B1090" s="51"/>
      <c r="C1090" s="51"/>
      <c r="D1090" s="51"/>
      <c r="E1090" s="51"/>
      <c r="F1090" s="51"/>
      <c r="G1090" s="51"/>
      <c r="H1090" s="51"/>
      <c r="I1090" s="51"/>
      <c r="J1090" s="51"/>
    </row>
    <row r="1091" spans="1:10" x14ac:dyDescent="0.25">
      <c r="A1091" s="51"/>
      <c r="B1091" s="51"/>
      <c r="C1091" s="51"/>
      <c r="D1091" s="51"/>
      <c r="E1091" s="51"/>
      <c r="F1091" s="51"/>
      <c r="G1091" s="51"/>
      <c r="H1091" s="51"/>
      <c r="I1091" s="51"/>
      <c r="J1091" s="51"/>
    </row>
    <row r="1092" spans="1:10" x14ac:dyDescent="0.25">
      <c r="A1092" s="51"/>
      <c r="B1092" s="51"/>
      <c r="C1092" s="51"/>
      <c r="D1092" s="51"/>
      <c r="E1092" s="51"/>
      <c r="F1092" s="51"/>
      <c r="G1092" s="51"/>
      <c r="H1092" s="51"/>
      <c r="I1092" s="51"/>
      <c r="J1092" s="51"/>
    </row>
    <row r="1093" spans="1:10" x14ac:dyDescent="0.25">
      <c r="A1093" s="51"/>
      <c r="B1093" s="51"/>
      <c r="C1093" s="51"/>
      <c r="D1093" s="51"/>
      <c r="E1093" s="51"/>
      <c r="F1093" s="51"/>
      <c r="G1093" s="51"/>
      <c r="H1093" s="51"/>
      <c r="I1093" s="51"/>
      <c r="J1093" s="51"/>
    </row>
    <row r="1094" spans="1:10" x14ac:dyDescent="0.25">
      <c r="A1094" s="51"/>
      <c r="B1094" s="51"/>
      <c r="C1094" s="51"/>
      <c r="D1094" s="51"/>
      <c r="E1094" s="51"/>
      <c r="F1094" s="51"/>
      <c r="G1094" s="51"/>
      <c r="H1094" s="51"/>
      <c r="I1094" s="51"/>
      <c r="J1094" s="51"/>
    </row>
    <row r="1095" spans="1:10" x14ac:dyDescent="0.25">
      <c r="A1095" s="51"/>
      <c r="B1095" s="51"/>
      <c r="C1095" s="51"/>
      <c r="D1095" s="51"/>
      <c r="E1095" s="51"/>
      <c r="F1095" s="51"/>
      <c r="G1095" s="51"/>
      <c r="H1095" s="51"/>
      <c r="I1095" s="51"/>
      <c r="J1095" s="51"/>
    </row>
    <row r="1096" spans="1:10" x14ac:dyDescent="0.25">
      <c r="A1096" s="51"/>
      <c r="B1096" s="51"/>
      <c r="C1096" s="51"/>
      <c r="D1096" s="51"/>
      <c r="E1096" s="51"/>
      <c r="F1096" s="51"/>
      <c r="G1096" s="51"/>
      <c r="H1096" s="51"/>
      <c r="I1096" s="51"/>
      <c r="J1096" s="51"/>
    </row>
    <row r="1097" spans="1:10" x14ac:dyDescent="0.25">
      <c r="A1097" s="51"/>
      <c r="B1097" s="51"/>
      <c r="C1097" s="51"/>
      <c r="D1097" s="51"/>
      <c r="E1097" s="51"/>
      <c r="F1097" s="51"/>
      <c r="G1097" s="51"/>
      <c r="H1097" s="51"/>
      <c r="I1097" s="51"/>
      <c r="J1097" s="51"/>
    </row>
    <row r="1098" spans="1:10" x14ac:dyDescent="0.25">
      <c r="A1098" s="51"/>
      <c r="B1098" s="51"/>
      <c r="C1098" s="51"/>
      <c r="D1098" s="51"/>
      <c r="E1098" s="51"/>
      <c r="F1098" s="51"/>
      <c r="G1098" s="51"/>
      <c r="H1098" s="51"/>
      <c r="I1098" s="51"/>
      <c r="J1098" s="51"/>
    </row>
    <row r="1099" spans="1:10" x14ac:dyDescent="0.25">
      <c r="A1099" s="51"/>
      <c r="B1099" s="51"/>
      <c r="C1099" s="51"/>
      <c r="D1099" s="51"/>
      <c r="E1099" s="51"/>
      <c r="F1099" s="51"/>
      <c r="G1099" s="51"/>
      <c r="H1099" s="51"/>
      <c r="I1099" s="51"/>
      <c r="J1099" s="51"/>
    </row>
    <row r="1100" spans="1:10" x14ac:dyDescent="0.25">
      <c r="A1100" s="51"/>
      <c r="B1100" s="51"/>
      <c r="C1100" s="51"/>
      <c r="D1100" s="51"/>
      <c r="E1100" s="51"/>
      <c r="F1100" s="51"/>
      <c r="G1100" s="51"/>
      <c r="H1100" s="51"/>
      <c r="I1100" s="51"/>
      <c r="J1100" s="51"/>
    </row>
    <row r="1101" spans="1:10" x14ac:dyDescent="0.25">
      <c r="A1101" s="51"/>
      <c r="B1101" s="51"/>
      <c r="C1101" s="51"/>
      <c r="D1101" s="51"/>
      <c r="E1101" s="51"/>
      <c r="F1101" s="51"/>
      <c r="G1101" s="51"/>
      <c r="H1101" s="51"/>
      <c r="I1101" s="51"/>
      <c r="J1101" s="51"/>
    </row>
    <row r="1102" spans="1:10" x14ac:dyDescent="0.25">
      <c r="A1102" s="51"/>
      <c r="B1102" s="51"/>
      <c r="C1102" s="51"/>
      <c r="D1102" s="51"/>
      <c r="E1102" s="51"/>
      <c r="F1102" s="51"/>
      <c r="G1102" s="51"/>
      <c r="H1102" s="51"/>
      <c r="I1102" s="51"/>
      <c r="J1102" s="51"/>
    </row>
    <row r="1103" spans="1:10" x14ac:dyDescent="0.25">
      <c r="A1103" s="51"/>
      <c r="B1103" s="51"/>
      <c r="C1103" s="51"/>
      <c r="D1103" s="51"/>
      <c r="E1103" s="51"/>
      <c r="F1103" s="51"/>
      <c r="G1103" s="51"/>
      <c r="H1103" s="51"/>
      <c r="I1103" s="51"/>
      <c r="J1103" s="51"/>
    </row>
    <row r="1104" spans="1:10" x14ac:dyDescent="0.25">
      <c r="A1104" s="51"/>
      <c r="B1104" s="51"/>
      <c r="C1104" s="51"/>
      <c r="D1104" s="51"/>
      <c r="E1104" s="51"/>
      <c r="F1104" s="51"/>
      <c r="G1104" s="51"/>
      <c r="H1104" s="51"/>
      <c r="I1104" s="51"/>
      <c r="J1104" s="51"/>
    </row>
    <row r="1105" spans="1:10" x14ac:dyDescent="0.25">
      <c r="A1105" s="51"/>
      <c r="B1105" s="51"/>
      <c r="C1105" s="51"/>
      <c r="D1105" s="51"/>
      <c r="E1105" s="51"/>
      <c r="F1105" s="51"/>
      <c r="G1105" s="51"/>
      <c r="H1105" s="51"/>
      <c r="I1105" s="51"/>
      <c r="J1105" s="51"/>
    </row>
    <row r="1106" spans="1:10" x14ac:dyDescent="0.25">
      <c r="A1106" s="51"/>
      <c r="B1106" s="51"/>
      <c r="C1106" s="51"/>
      <c r="D1106" s="51"/>
      <c r="E1106" s="51"/>
      <c r="F1106" s="51"/>
      <c r="G1106" s="51"/>
      <c r="H1106" s="51"/>
      <c r="I1106" s="51"/>
      <c r="J1106" s="51"/>
    </row>
    <row r="1107" spans="1:10" x14ac:dyDescent="0.25">
      <c r="A1107" s="51"/>
      <c r="B1107" s="51"/>
      <c r="C1107" s="51"/>
      <c r="D1107" s="51"/>
      <c r="E1107" s="51"/>
      <c r="F1107" s="51"/>
      <c r="G1107" s="51"/>
      <c r="H1107" s="51"/>
      <c r="I1107" s="51"/>
      <c r="J1107" s="51"/>
    </row>
    <row r="1108" spans="1:10" x14ac:dyDescent="0.25">
      <c r="A1108" s="51"/>
      <c r="B1108" s="51"/>
      <c r="C1108" s="51"/>
      <c r="D1108" s="51"/>
      <c r="E1108" s="51"/>
      <c r="F1108" s="51"/>
      <c r="G1108" s="51"/>
      <c r="H1108" s="51"/>
      <c r="I1108" s="51"/>
      <c r="J1108" s="51"/>
    </row>
    <row r="1109" spans="1:10" x14ac:dyDescent="0.25">
      <c r="A1109" s="51"/>
      <c r="B1109" s="51"/>
      <c r="C1109" s="51"/>
      <c r="D1109" s="51"/>
      <c r="E1109" s="51"/>
      <c r="F1109" s="51"/>
      <c r="G1109" s="51"/>
      <c r="H1109" s="51"/>
      <c r="I1109" s="51"/>
      <c r="J1109" s="51"/>
    </row>
    <row r="1110" spans="1:10" x14ac:dyDescent="0.25">
      <c r="A1110" s="51"/>
      <c r="B1110" s="51"/>
      <c r="C1110" s="51"/>
      <c r="D1110" s="51"/>
      <c r="E1110" s="51"/>
      <c r="F1110" s="51"/>
      <c r="G1110" s="51"/>
      <c r="H1110" s="51"/>
      <c r="I1110" s="51"/>
      <c r="J1110" s="51"/>
    </row>
    <row r="1111" spans="1:10" x14ac:dyDescent="0.25">
      <c r="A1111" s="51"/>
      <c r="B1111" s="51"/>
      <c r="C1111" s="51"/>
      <c r="D1111" s="51"/>
      <c r="E1111" s="51"/>
      <c r="F1111" s="51"/>
      <c r="G1111" s="51"/>
      <c r="H1111" s="51"/>
      <c r="I1111" s="51"/>
      <c r="J1111" s="51"/>
    </row>
    <row r="1112" spans="1:10" x14ac:dyDescent="0.25">
      <c r="A1112" s="51"/>
      <c r="B1112" s="51"/>
      <c r="C1112" s="51"/>
      <c r="D1112" s="51"/>
      <c r="E1112" s="51"/>
      <c r="F1112" s="51"/>
      <c r="G1112" s="51"/>
      <c r="H1112" s="51"/>
      <c r="I1112" s="51"/>
      <c r="J1112" s="51"/>
    </row>
    <row r="1113" spans="1:10" x14ac:dyDescent="0.25">
      <c r="A1113" s="51"/>
      <c r="B1113" s="51"/>
      <c r="C1113" s="51"/>
      <c r="D1113" s="51"/>
      <c r="E1113" s="51"/>
      <c r="F1113" s="51"/>
      <c r="G1113" s="51"/>
      <c r="H1113" s="51"/>
      <c r="I1113" s="51"/>
      <c r="J1113" s="51"/>
    </row>
    <row r="1114" spans="1:10" x14ac:dyDescent="0.25">
      <c r="A1114" s="51"/>
      <c r="B1114" s="51"/>
      <c r="C1114" s="51"/>
      <c r="D1114" s="51"/>
      <c r="E1114" s="51"/>
      <c r="F1114" s="51"/>
      <c r="G1114" s="51"/>
      <c r="H1114" s="51"/>
      <c r="I1114" s="51"/>
      <c r="J1114" s="51"/>
    </row>
    <row r="1115" spans="1:10" x14ac:dyDescent="0.25">
      <c r="A1115" s="51"/>
      <c r="B1115" s="51"/>
      <c r="C1115" s="51"/>
      <c r="D1115" s="51"/>
      <c r="E1115" s="51"/>
      <c r="F1115" s="51"/>
      <c r="G1115" s="51"/>
      <c r="H1115" s="51"/>
      <c r="I1115" s="51"/>
      <c r="J1115" s="51"/>
    </row>
    <row r="1116" spans="1:10" x14ac:dyDescent="0.25">
      <c r="A1116" s="51"/>
      <c r="B1116" s="51"/>
      <c r="C1116" s="51"/>
      <c r="D1116" s="51"/>
      <c r="E1116" s="51"/>
      <c r="F1116" s="51"/>
      <c r="G1116" s="51"/>
      <c r="H1116" s="51"/>
      <c r="I1116" s="51"/>
      <c r="J1116" s="51"/>
    </row>
    <row r="1117" spans="1:10" x14ac:dyDescent="0.25">
      <c r="A1117" s="51"/>
      <c r="B1117" s="51"/>
      <c r="C1117" s="51"/>
      <c r="D1117" s="51"/>
      <c r="E1117" s="51"/>
      <c r="F1117" s="51"/>
      <c r="G1117" s="51"/>
      <c r="H1117" s="51"/>
      <c r="I1117" s="51"/>
      <c r="J1117" s="51"/>
    </row>
    <row r="1118" spans="1:10" x14ac:dyDescent="0.25">
      <c r="A1118" s="51"/>
      <c r="B1118" s="51"/>
      <c r="C1118" s="51"/>
      <c r="D1118" s="51"/>
      <c r="E1118" s="51"/>
      <c r="F1118" s="51"/>
      <c r="G1118" s="51"/>
      <c r="H1118" s="51"/>
      <c r="I1118" s="51"/>
      <c r="J1118" s="51"/>
    </row>
    <row r="1119" spans="1:10" x14ac:dyDescent="0.25">
      <c r="A1119" s="51"/>
      <c r="B1119" s="51"/>
      <c r="C1119" s="51"/>
      <c r="D1119" s="51"/>
      <c r="E1119" s="51"/>
      <c r="F1119" s="51"/>
      <c r="G1119" s="51"/>
      <c r="H1119" s="51"/>
      <c r="I1119" s="51"/>
      <c r="J1119" s="51"/>
    </row>
    <row r="1120" spans="1:10" x14ac:dyDescent="0.25">
      <c r="A1120" s="51"/>
      <c r="B1120" s="51"/>
      <c r="C1120" s="51"/>
      <c r="D1120" s="51"/>
      <c r="E1120" s="51"/>
      <c r="F1120" s="51"/>
      <c r="G1120" s="51"/>
      <c r="H1120" s="51"/>
      <c r="I1120" s="51"/>
      <c r="J1120" s="51"/>
    </row>
    <row r="1121" spans="1:10" x14ac:dyDescent="0.25">
      <c r="A1121" s="51"/>
      <c r="B1121" s="51"/>
      <c r="C1121" s="51"/>
      <c r="D1121" s="51"/>
      <c r="E1121" s="51"/>
      <c r="F1121" s="51"/>
      <c r="G1121" s="51"/>
      <c r="H1121" s="51"/>
      <c r="I1121" s="51"/>
      <c r="J1121" s="51"/>
    </row>
    <row r="1122" spans="1:10" x14ac:dyDescent="0.25">
      <c r="A1122" s="51"/>
      <c r="B1122" s="51"/>
      <c r="C1122" s="51"/>
      <c r="D1122" s="51"/>
      <c r="E1122" s="51"/>
      <c r="F1122" s="51"/>
      <c r="G1122" s="51"/>
      <c r="H1122" s="51"/>
      <c r="I1122" s="51"/>
      <c r="J1122" s="51"/>
    </row>
    <row r="1123" spans="1:10" x14ac:dyDescent="0.25">
      <c r="A1123" s="51"/>
      <c r="B1123" s="51"/>
      <c r="C1123" s="51"/>
      <c r="D1123" s="51"/>
      <c r="E1123" s="51"/>
      <c r="F1123" s="51"/>
      <c r="G1123" s="51"/>
      <c r="H1123" s="51"/>
      <c r="I1123" s="51"/>
      <c r="J1123" s="51"/>
    </row>
    <row r="1124" spans="1:10" x14ac:dyDescent="0.25">
      <c r="A1124" s="51"/>
      <c r="B1124" s="51"/>
      <c r="C1124" s="51"/>
      <c r="D1124" s="51"/>
      <c r="E1124" s="51"/>
      <c r="F1124" s="51"/>
      <c r="G1124" s="51"/>
      <c r="H1124" s="51"/>
      <c r="I1124" s="51"/>
      <c r="J1124" s="51"/>
    </row>
    <row r="1125" spans="1:10" x14ac:dyDescent="0.25">
      <c r="A1125" s="51"/>
      <c r="B1125" s="51"/>
      <c r="C1125" s="51"/>
      <c r="D1125" s="51"/>
      <c r="E1125" s="51"/>
      <c r="F1125" s="51"/>
      <c r="G1125" s="51"/>
      <c r="H1125" s="51"/>
      <c r="I1125" s="51"/>
      <c r="J1125" s="51"/>
    </row>
    <row r="1126" spans="1:10" x14ac:dyDescent="0.25">
      <c r="A1126" s="51"/>
      <c r="B1126" s="51"/>
      <c r="C1126" s="51"/>
      <c r="D1126" s="51"/>
      <c r="E1126" s="51"/>
      <c r="F1126" s="51"/>
      <c r="G1126" s="51"/>
      <c r="H1126" s="51"/>
      <c r="I1126" s="51"/>
      <c r="J1126" s="51"/>
    </row>
    <row r="1127" spans="1:10" x14ac:dyDescent="0.25">
      <c r="A1127" s="51"/>
      <c r="B1127" s="51"/>
      <c r="C1127" s="51"/>
      <c r="D1127" s="51"/>
      <c r="E1127" s="51"/>
      <c r="F1127" s="51"/>
      <c r="G1127" s="51"/>
      <c r="H1127" s="51"/>
      <c r="I1127" s="51"/>
      <c r="J1127" s="51"/>
    </row>
    <row r="1128" spans="1:10" x14ac:dyDescent="0.25">
      <c r="A1128" s="51"/>
      <c r="B1128" s="51"/>
      <c r="C1128" s="51"/>
      <c r="D1128" s="51"/>
      <c r="E1128" s="51"/>
      <c r="F1128" s="51"/>
      <c r="G1128" s="51"/>
      <c r="H1128" s="51"/>
      <c r="I1128" s="51"/>
      <c r="J1128" s="51"/>
    </row>
    <row r="1129" spans="1:10" x14ac:dyDescent="0.25">
      <c r="A1129" s="51"/>
      <c r="B1129" s="51"/>
      <c r="C1129" s="51"/>
      <c r="D1129" s="51"/>
      <c r="E1129" s="51"/>
      <c r="F1129" s="51"/>
      <c r="G1129" s="51"/>
      <c r="H1129" s="51"/>
      <c r="I1129" s="51"/>
      <c r="J1129" s="51"/>
    </row>
    <row r="1130" spans="1:10" x14ac:dyDescent="0.25">
      <c r="A1130" s="51"/>
      <c r="B1130" s="51"/>
      <c r="C1130" s="51"/>
      <c r="D1130" s="51"/>
      <c r="E1130" s="51"/>
      <c r="F1130" s="51"/>
      <c r="G1130" s="51"/>
      <c r="H1130" s="51"/>
      <c r="I1130" s="51"/>
      <c r="J1130" s="51"/>
    </row>
    <row r="1131" spans="1:10" x14ac:dyDescent="0.25">
      <c r="A1131" s="51"/>
      <c r="B1131" s="51"/>
      <c r="C1131" s="51"/>
      <c r="D1131" s="51"/>
      <c r="E1131" s="51"/>
      <c r="F1131" s="51"/>
      <c r="G1131" s="51"/>
      <c r="H1131" s="51"/>
      <c r="I1131" s="51"/>
      <c r="J1131" s="51"/>
    </row>
    <row r="1132" spans="1:10" x14ac:dyDescent="0.25">
      <c r="A1132" s="51"/>
      <c r="B1132" s="51"/>
      <c r="C1132" s="51"/>
      <c r="D1132" s="51"/>
      <c r="E1132" s="51"/>
      <c r="F1132" s="51"/>
      <c r="G1132" s="51"/>
      <c r="H1132" s="51"/>
      <c r="I1132" s="51"/>
      <c r="J1132" s="51"/>
    </row>
    <row r="1133" spans="1:10" x14ac:dyDescent="0.25">
      <c r="A1133" s="51"/>
      <c r="B1133" s="51"/>
      <c r="C1133" s="51"/>
      <c r="D1133" s="51"/>
      <c r="E1133" s="51"/>
      <c r="F1133" s="51"/>
      <c r="G1133" s="51"/>
      <c r="H1133" s="51"/>
      <c r="I1133" s="51"/>
      <c r="J1133" s="51"/>
    </row>
    <row r="1134" spans="1:10" x14ac:dyDescent="0.25">
      <c r="A1134" s="51"/>
      <c r="B1134" s="51"/>
      <c r="C1134" s="51"/>
      <c r="D1134" s="51"/>
      <c r="E1134" s="51"/>
      <c r="F1134" s="51"/>
      <c r="G1134" s="51"/>
      <c r="H1134" s="51"/>
      <c r="I1134" s="51"/>
      <c r="J1134" s="51"/>
    </row>
    <row r="1135" spans="1:10" x14ac:dyDescent="0.25">
      <c r="A1135" s="51"/>
      <c r="B1135" s="51"/>
      <c r="C1135" s="51"/>
      <c r="D1135" s="51"/>
      <c r="E1135" s="51"/>
      <c r="F1135" s="51"/>
      <c r="G1135" s="51"/>
      <c r="H1135" s="51"/>
      <c r="I1135" s="51"/>
      <c r="J1135" s="51"/>
    </row>
    <row r="1136" spans="1:10" x14ac:dyDescent="0.25">
      <c r="A1136" s="51"/>
      <c r="B1136" s="51"/>
      <c r="C1136" s="51"/>
      <c r="D1136" s="51"/>
      <c r="E1136" s="51"/>
      <c r="F1136" s="51"/>
      <c r="G1136" s="51"/>
      <c r="H1136" s="51"/>
      <c r="I1136" s="51"/>
      <c r="J1136" s="51"/>
    </row>
    <row r="1137" spans="1:10" x14ac:dyDescent="0.25">
      <c r="A1137" s="51"/>
      <c r="B1137" s="51"/>
      <c r="C1137" s="51"/>
      <c r="D1137" s="51"/>
      <c r="E1137" s="51"/>
      <c r="F1137" s="51"/>
      <c r="G1137" s="51"/>
      <c r="H1137" s="51"/>
      <c r="I1137" s="51"/>
      <c r="J1137" s="51"/>
    </row>
    <row r="1138" spans="1:10" x14ac:dyDescent="0.25">
      <c r="A1138" s="51"/>
      <c r="B1138" s="51"/>
      <c r="C1138" s="51"/>
      <c r="D1138" s="51"/>
      <c r="E1138" s="51"/>
      <c r="F1138" s="51"/>
      <c r="G1138" s="51"/>
      <c r="H1138" s="51"/>
      <c r="I1138" s="51"/>
      <c r="J1138" s="51"/>
    </row>
    <row r="1139" spans="1:10" x14ac:dyDescent="0.25">
      <c r="A1139" s="51"/>
      <c r="B1139" s="51"/>
      <c r="C1139" s="51"/>
      <c r="D1139" s="51"/>
      <c r="E1139" s="51"/>
      <c r="F1139" s="51"/>
      <c r="G1139" s="51"/>
      <c r="H1139" s="51"/>
      <c r="I1139" s="51"/>
      <c r="J1139" s="51"/>
    </row>
    <row r="1140" spans="1:10" x14ac:dyDescent="0.25">
      <c r="A1140" s="51"/>
      <c r="B1140" s="51"/>
      <c r="C1140" s="51"/>
      <c r="D1140" s="51"/>
      <c r="E1140" s="51"/>
      <c r="F1140" s="51"/>
      <c r="G1140" s="51"/>
      <c r="H1140" s="51"/>
      <c r="I1140" s="51"/>
      <c r="J1140" s="51"/>
    </row>
    <row r="1141" spans="1:10" x14ac:dyDescent="0.25">
      <c r="A1141" s="51"/>
      <c r="B1141" s="51"/>
      <c r="C1141" s="51"/>
      <c r="D1141" s="51"/>
      <c r="E1141" s="51"/>
      <c r="F1141" s="51"/>
      <c r="G1141" s="51"/>
      <c r="H1141" s="51"/>
      <c r="I1141" s="51"/>
      <c r="J1141" s="51"/>
    </row>
    <row r="1142" spans="1:10" x14ac:dyDescent="0.25">
      <c r="A1142" s="51"/>
      <c r="B1142" s="51"/>
      <c r="C1142" s="51"/>
      <c r="D1142" s="51"/>
      <c r="E1142" s="51"/>
      <c r="F1142" s="51"/>
      <c r="G1142" s="51"/>
      <c r="H1142" s="51"/>
      <c r="I1142" s="51"/>
      <c r="J1142" s="51"/>
    </row>
    <row r="1143" spans="1:10" x14ac:dyDescent="0.25">
      <c r="A1143" s="51"/>
      <c r="B1143" s="51"/>
      <c r="C1143" s="51"/>
      <c r="D1143" s="51"/>
      <c r="E1143" s="51"/>
      <c r="F1143" s="51"/>
      <c r="G1143" s="51"/>
      <c r="H1143" s="51"/>
      <c r="I1143" s="51"/>
      <c r="J1143" s="51"/>
    </row>
    <row r="1144" spans="1:10" x14ac:dyDescent="0.25">
      <c r="A1144" s="51"/>
      <c r="B1144" s="51"/>
      <c r="C1144" s="51"/>
      <c r="D1144" s="51"/>
      <c r="E1144" s="51"/>
      <c r="F1144" s="51"/>
      <c r="G1144" s="51"/>
      <c r="H1144" s="51"/>
      <c r="I1144" s="51"/>
      <c r="J1144" s="51"/>
    </row>
    <row r="1145" spans="1:10" x14ac:dyDescent="0.25">
      <c r="A1145" s="51"/>
      <c r="B1145" s="51"/>
      <c r="C1145" s="51"/>
      <c r="D1145" s="51"/>
      <c r="E1145" s="51"/>
      <c r="F1145" s="51"/>
      <c r="G1145" s="51"/>
      <c r="H1145" s="51"/>
      <c r="I1145" s="51"/>
      <c r="J1145" s="51"/>
    </row>
    <row r="1146" spans="1:10" x14ac:dyDescent="0.25">
      <c r="A1146" s="51"/>
      <c r="B1146" s="51"/>
      <c r="C1146" s="51"/>
      <c r="D1146" s="51"/>
      <c r="E1146" s="51"/>
      <c r="F1146" s="51"/>
      <c r="G1146" s="51"/>
      <c r="H1146" s="51"/>
      <c r="I1146" s="51"/>
      <c r="J1146" s="51"/>
    </row>
    <row r="1147" spans="1:10" x14ac:dyDescent="0.25">
      <c r="A1147" s="51"/>
      <c r="B1147" s="51"/>
      <c r="C1147" s="51"/>
      <c r="D1147" s="51"/>
      <c r="E1147" s="51"/>
      <c r="F1147" s="51"/>
      <c r="G1147" s="51"/>
      <c r="H1147" s="51"/>
      <c r="I1147" s="51"/>
      <c r="J1147" s="51"/>
    </row>
    <row r="1148" spans="1:10" x14ac:dyDescent="0.25">
      <c r="A1148" s="51"/>
      <c r="B1148" s="51"/>
      <c r="C1148" s="51"/>
      <c r="D1148" s="51"/>
      <c r="E1148" s="51"/>
      <c r="F1148" s="51"/>
      <c r="G1148" s="51"/>
      <c r="H1148" s="51"/>
      <c r="I1148" s="51"/>
      <c r="J1148" s="51"/>
    </row>
    <row r="1149" spans="1:10" x14ac:dyDescent="0.25">
      <c r="A1149" s="51"/>
      <c r="B1149" s="51"/>
      <c r="C1149" s="51"/>
      <c r="D1149" s="51"/>
      <c r="E1149" s="51"/>
      <c r="F1149" s="51"/>
      <c r="G1149" s="51"/>
      <c r="H1149" s="51"/>
      <c r="I1149" s="51"/>
      <c r="J1149" s="51"/>
    </row>
    <row r="1150" spans="1:10" x14ac:dyDescent="0.25">
      <c r="A1150" s="51"/>
      <c r="B1150" s="51"/>
      <c r="C1150" s="51"/>
      <c r="D1150" s="51"/>
      <c r="E1150" s="51"/>
      <c r="F1150" s="51"/>
      <c r="G1150" s="51"/>
      <c r="H1150" s="51"/>
      <c r="I1150" s="51"/>
      <c r="J1150" s="51"/>
    </row>
    <row r="1151" spans="1:10" x14ac:dyDescent="0.25">
      <c r="A1151" s="51"/>
      <c r="B1151" s="51"/>
      <c r="C1151" s="51"/>
      <c r="D1151" s="51"/>
      <c r="E1151" s="51"/>
      <c r="F1151" s="51"/>
      <c r="G1151" s="51"/>
      <c r="H1151" s="51"/>
      <c r="I1151" s="51"/>
      <c r="J1151" s="51"/>
    </row>
    <row r="1152" spans="1:10" x14ac:dyDescent="0.25">
      <c r="A1152" s="51"/>
      <c r="B1152" s="51"/>
      <c r="C1152" s="51"/>
      <c r="D1152" s="51"/>
      <c r="E1152" s="51"/>
      <c r="F1152" s="51"/>
      <c r="G1152" s="51"/>
      <c r="H1152" s="51"/>
      <c r="I1152" s="51"/>
      <c r="J1152" s="51"/>
    </row>
    <row r="1153" spans="1:10" x14ac:dyDescent="0.25">
      <c r="A1153" s="51"/>
      <c r="B1153" s="51"/>
      <c r="C1153" s="51"/>
      <c r="D1153" s="51"/>
      <c r="E1153" s="51"/>
      <c r="F1153" s="51"/>
      <c r="G1153" s="51"/>
      <c r="H1153" s="51"/>
      <c r="I1153" s="51"/>
      <c r="J1153" s="51"/>
    </row>
    <row r="1154" spans="1:10" x14ac:dyDescent="0.25">
      <c r="A1154" s="51"/>
      <c r="B1154" s="51"/>
      <c r="C1154" s="51"/>
      <c r="D1154" s="51"/>
      <c r="E1154" s="51"/>
      <c r="F1154" s="51"/>
      <c r="G1154" s="51"/>
      <c r="H1154" s="51"/>
      <c r="I1154" s="51"/>
      <c r="J1154" s="51"/>
    </row>
    <row r="1155" spans="1:10" x14ac:dyDescent="0.25">
      <c r="A1155" s="51"/>
      <c r="B1155" s="51"/>
      <c r="C1155" s="51"/>
      <c r="D1155" s="51"/>
      <c r="E1155" s="51"/>
      <c r="F1155" s="51"/>
      <c r="G1155" s="51"/>
      <c r="H1155" s="51"/>
      <c r="I1155" s="51"/>
      <c r="J1155" s="51"/>
    </row>
    <row r="1156" spans="1:10" x14ac:dyDescent="0.25">
      <c r="A1156" s="51"/>
      <c r="B1156" s="51"/>
      <c r="C1156" s="51"/>
      <c r="D1156" s="51"/>
      <c r="E1156" s="51"/>
      <c r="F1156" s="51"/>
      <c r="G1156" s="51"/>
      <c r="H1156" s="51"/>
      <c r="I1156" s="51"/>
      <c r="J1156" s="51"/>
    </row>
    <row r="1157" spans="1:10" x14ac:dyDescent="0.25">
      <c r="A1157" s="51"/>
      <c r="B1157" s="51"/>
      <c r="C1157" s="51"/>
      <c r="D1157" s="51"/>
      <c r="E1157" s="51"/>
      <c r="F1157" s="51"/>
      <c r="G1157" s="51"/>
      <c r="H1157" s="51"/>
      <c r="I1157" s="51"/>
      <c r="J1157" s="51"/>
    </row>
    <row r="1158" spans="1:10" x14ac:dyDescent="0.25">
      <c r="A1158" s="51"/>
      <c r="B1158" s="51"/>
      <c r="C1158" s="51"/>
      <c r="D1158" s="51"/>
      <c r="E1158" s="51"/>
      <c r="F1158" s="51"/>
      <c r="G1158" s="51"/>
      <c r="H1158" s="51"/>
      <c r="I1158" s="51"/>
      <c r="J1158" s="51"/>
    </row>
    <row r="1159" spans="1:10" x14ac:dyDescent="0.25">
      <c r="A1159" s="51"/>
      <c r="B1159" s="51"/>
      <c r="C1159" s="51"/>
      <c r="D1159" s="51"/>
      <c r="E1159" s="51"/>
      <c r="F1159" s="51"/>
      <c r="G1159" s="51"/>
      <c r="H1159" s="51"/>
      <c r="I1159" s="51"/>
      <c r="J1159" s="51"/>
    </row>
    <row r="1160" spans="1:10" x14ac:dyDescent="0.25">
      <c r="A1160" s="51"/>
      <c r="B1160" s="51"/>
      <c r="C1160" s="51"/>
      <c r="D1160" s="51"/>
      <c r="E1160" s="51"/>
      <c r="F1160" s="51"/>
      <c r="G1160" s="51"/>
      <c r="H1160" s="51"/>
      <c r="I1160" s="51"/>
      <c r="J1160" s="51"/>
    </row>
    <row r="1161" spans="1:10" x14ac:dyDescent="0.25">
      <c r="A1161" s="51"/>
      <c r="B1161" s="51"/>
      <c r="C1161" s="51"/>
      <c r="D1161" s="51"/>
      <c r="E1161" s="51"/>
      <c r="F1161" s="51"/>
      <c r="G1161" s="51"/>
      <c r="H1161" s="51"/>
      <c r="I1161" s="51"/>
      <c r="J1161" s="51"/>
    </row>
    <row r="1162" spans="1:10" x14ac:dyDescent="0.25">
      <c r="A1162" s="51"/>
      <c r="B1162" s="51"/>
      <c r="C1162" s="51"/>
      <c r="D1162" s="51"/>
      <c r="E1162" s="51"/>
      <c r="F1162" s="51"/>
      <c r="G1162" s="51"/>
      <c r="H1162" s="51"/>
      <c r="I1162" s="51"/>
      <c r="J1162" s="51"/>
    </row>
    <row r="1163" spans="1:10" x14ac:dyDescent="0.25">
      <c r="A1163" s="51"/>
      <c r="B1163" s="51"/>
      <c r="C1163" s="51"/>
      <c r="D1163" s="51"/>
      <c r="E1163" s="51"/>
      <c r="F1163" s="51"/>
      <c r="G1163" s="51"/>
      <c r="H1163" s="51"/>
      <c r="I1163" s="51"/>
      <c r="J1163" s="51"/>
    </row>
    <row r="1164" spans="1:10" x14ac:dyDescent="0.25">
      <c r="A1164" s="51"/>
      <c r="B1164" s="51"/>
      <c r="C1164" s="51"/>
      <c r="D1164" s="51"/>
      <c r="E1164" s="51"/>
      <c r="F1164" s="51"/>
      <c r="G1164" s="51"/>
      <c r="H1164" s="51"/>
      <c r="I1164" s="51"/>
      <c r="J1164" s="51"/>
    </row>
    <row r="1165" spans="1:10" x14ac:dyDescent="0.25">
      <c r="A1165" s="51"/>
      <c r="B1165" s="51"/>
      <c r="C1165" s="51"/>
      <c r="D1165" s="51"/>
      <c r="E1165" s="51"/>
      <c r="F1165" s="51"/>
      <c r="G1165" s="51"/>
      <c r="H1165" s="51"/>
      <c r="I1165" s="51"/>
      <c r="J1165" s="51"/>
    </row>
    <row r="1166" spans="1:10" x14ac:dyDescent="0.25">
      <c r="A1166" s="51"/>
      <c r="B1166" s="51"/>
      <c r="C1166" s="51"/>
      <c r="D1166" s="51"/>
      <c r="E1166" s="51"/>
      <c r="F1166" s="51"/>
      <c r="G1166" s="51"/>
      <c r="H1166" s="51"/>
      <c r="I1166" s="51"/>
      <c r="J1166" s="51"/>
    </row>
    <row r="1167" spans="1:10" x14ac:dyDescent="0.25">
      <c r="A1167" s="51"/>
      <c r="B1167" s="51"/>
      <c r="C1167" s="51"/>
      <c r="D1167" s="51"/>
      <c r="E1167" s="51"/>
      <c r="F1167" s="51"/>
      <c r="G1167" s="51"/>
      <c r="H1167" s="51"/>
      <c r="I1167" s="51"/>
      <c r="J1167" s="51"/>
    </row>
    <row r="1168" spans="1:10" x14ac:dyDescent="0.25">
      <c r="A1168" s="51"/>
      <c r="B1168" s="51"/>
      <c r="C1168" s="51"/>
      <c r="D1168" s="51"/>
      <c r="E1168" s="51"/>
      <c r="F1168" s="51"/>
      <c r="G1168" s="51"/>
      <c r="H1168" s="51"/>
      <c r="I1168" s="51"/>
      <c r="J1168" s="51"/>
    </row>
    <row r="1169" spans="1:10" x14ac:dyDescent="0.25">
      <c r="A1169" s="51"/>
      <c r="B1169" s="51"/>
      <c r="C1169" s="51"/>
      <c r="D1169" s="51"/>
      <c r="E1169" s="51"/>
      <c r="F1169" s="51"/>
      <c r="G1169" s="51"/>
      <c r="H1169" s="51"/>
      <c r="I1169" s="51"/>
      <c r="J1169" s="51"/>
    </row>
    <row r="1170" spans="1:10" x14ac:dyDescent="0.25">
      <c r="A1170" s="51"/>
      <c r="B1170" s="51"/>
      <c r="C1170" s="51"/>
      <c r="D1170" s="51"/>
      <c r="E1170" s="51"/>
      <c r="F1170" s="51"/>
      <c r="G1170" s="51"/>
      <c r="H1170" s="51"/>
      <c r="I1170" s="51"/>
      <c r="J1170" s="51"/>
    </row>
    <row r="1171" spans="1:10" x14ac:dyDescent="0.25">
      <c r="A1171" s="51"/>
      <c r="B1171" s="51"/>
      <c r="C1171" s="51"/>
      <c r="D1171" s="51"/>
      <c r="E1171" s="51"/>
      <c r="F1171" s="51"/>
      <c r="G1171" s="51"/>
      <c r="H1171" s="51"/>
      <c r="I1171" s="51"/>
      <c r="J1171" s="51"/>
    </row>
    <row r="1172" spans="1:10" x14ac:dyDescent="0.25">
      <c r="A1172" s="51"/>
      <c r="B1172" s="51"/>
      <c r="C1172" s="51"/>
      <c r="D1172" s="51"/>
      <c r="E1172" s="51"/>
      <c r="F1172" s="51"/>
      <c r="G1172" s="51"/>
      <c r="H1172" s="51"/>
      <c r="I1172" s="51"/>
      <c r="J1172" s="51"/>
    </row>
    <row r="1173" spans="1:10" x14ac:dyDescent="0.25">
      <c r="A1173" s="51"/>
      <c r="B1173" s="51"/>
      <c r="C1173" s="51"/>
      <c r="D1173" s="51"/>
      <c r="E1173" s="51"/>
      <c r="F1173" s="51"/>
      <c r="G1173" s="51"/>
      <c r="H1173" s="51"/>
      <c r="I1173" s="51"/>
      <c r="J1173" s="51"/>
    </row>
    <row r="1174" spans="1:10" x14ac:dyDescent="0.25">
      <c r="A1174" s="51"/>
      <c r="B1174" s="51"/>
      <c r="C1174" s="51"/>
      <c r="D1174" s="51"/>
      <c r="E1174" s="51"/>
      <c r="F1174" s="51"/>
      <c r="G1174" s="51"/>
      <c r="H1174" s="51"/>
      <c r="I1174" s="51"/>
      <c r="J1174" s="51"/>
    </row>
    <row r="1175" spans="1:10" x14ac:dyDescent="0.25">
      <c r="A1175" s="51"/>
      <c r="B1175" s="51"/>
      <c r="C1175" s="51"/>
      <c r="D1175" s="51"/>
      <c r="E1175" s="51"/>
      <c r="F1175" s="51"/>
      <c r="G1175" s="51"/>
      <c r="H1175" s="51"/>
      <c r="I1175" s="51"/>
      <c r="J1175" s="51"/>
    </row>
    <row r="1176" spans="1:10" x14ac:dyDescent="0.25">
      <c r="A1176" s="51"/>
      <c r="B1176" s="51"/>
      <c r="C1176" s="51"/>
      <c r="D1176" s="51"/>
      <c r="E1176" s="51"/>
      <c r="F1176" s="51"/>
      <c r="G1176" s="51"/>
      <c r="H1176" s="51"/>
      <c r="I1176" s="51"/>
      <c r="J1176" s="51"/>
    </row>
    <row r="1177" spans="1:10" x14ac:dyDescent="0.25">
      <c r="A1177" s="51"/>
      <c r="B1177" s="51"/>
      <c r="C1177" s="51"/>
      <c r="D1177" s="51"/>
      <c r="E1177" s="51"/>
      <c r="F1177" s="51"/>
      <c r="G1177" s="51"/>
      <c r="H1177" s="51"/>
      <c r="I1177" s="51"/>
      <c r="J1177" s="51"/>
    </row>
    <row r="1178" spans="1:10" x14ac:dyDescent="0.25">
      <c r="A1178" s="51"/>
      <c r="B1178" s="51"/>
      <c r="C1178" s="51"/>
      <c r="D1178" s="51"/>
      <c r="E1178" s="51"/>
      <c r="F1178" s="51"/>
      <c r="G1178" s="51"/>
      <c r="H1178" s="51"/>
      <c r="I1178" s="51"/>
      <c r="J1178" s="51"/>
    </row>
    <row r="1179" spans="1:10" x14ac:dyDescent="0.25">
      <c r="A1179" s="51"/>
      <c r="B1179" s="51"/>
      <c r="C1179" s="51"/>
      <c r="D1179" s="51"/>
      <c r="E1179" s="51"/>
      <c r="F1179" s="51"/>
      <c r="G1179" s="51"/>
      <c r="H1179" s="51"/>
      <c r="I1179" s="51"/>
      <c r="J1179" s="51"/>
    </row>
    <row r="1180" spans="1:10" x14ac:dyDescent="0.25">
      <c r="A1180" s="51"/>
      <c r="B1180" s="51"/>
      <c r="C1180" s="51"/>
      <c r="D1180" s="51"/>
      <c r="E1180" s="51"/>
      <c r="F1180" s="51"/>
      <c r="G1180" s="51"/>
      <c r="H1180" s="51"/>
      <c r="I1180" s="51"/>
      <c r="J1180" s="51"/>
    </row>
    <row r="1181" spans="1:10" x14ac:dyDescent="0.25">
      <c r="A1181" s="51"/>
      <c r="B1181" s="51"/>
      <c r="C1181" s="51"/>
      <c r="D1181" s="51"/>
      <c r="E1181" s="51"/>
      <c r="F1181" s="51"/>
      <c r="G1181" s="51"/>
      <c r="H1181" s="51"/>
      <c r="I1181" s="51"/>
      <c r="J1181" s="51"/>
    </row>
    <row r="1182" spans="1:10" x14ac:dyDescent="0.25">
      <c r="A1182" s="51"/>
      <c r="B1182" s="51"/>
      <c r="C1182" s="51"/>
      <c r="D1182" s="51"/>
      <c r="E1182" s="51"/>
      <c r="F1182" s="51"/>
      <c r="G1182" s="51"/>
      <c r="H1182" s="51"/>
      <c r="I1182" s="51"/>
      <c r="J1182" s="51"/>
    </row>
    <row r="1183" spans="1:10" x14ac:dyDescent="0.25">
      <c r="A1183" s="51"/>
      <c r="B1183" s="51"/>
      <c r="C1183" s="51"/>
      <c r="D1183" s="51"/>
      <c r="E1183" s="51"/>
      <c r="F1183" s="51"/>
      <c r="G1183" s="51"/>
      <c r="H1183" s="51"/>
      <c r="I1183" s="51"/>
      <c r="J1183" s="51"/>
    </row>
    <row r="1184" spans="1:10" x14ac:dyDescent="0.25">
      <c r="A1184" s="51"/>
      <c r="B1184" s="51"/>
      <c r="C1184" s="51"/>
      <c r="D1184" s="51"/>
      <c r="E1184" s="51"/>
      <c r="F1184" s="51"/>
      <c r="G1184" s="51"/>
      <c r="H1184" s="51"/>
      <c r="I1184" s="51"/>
      <c r="J1184" s="51"/>
    </row>
    <row r="1185" spans="1:10" x14ac:dyDescent="0.25">
      <c r="A1185" s="51"/>
      <c r="B1185" s="51"/>
      <c r="C1185" s="51"/>
      <c r="D1185" s="51"/>
      <c r="E1185" s="51"/>
      <c r="F1185" s="51"/>
      <c r="G1185" s="51"/>
      <c r="H1185" s="51"/>
      <c r="I1185" s="51"/>
      <c r="J1185" s="51"/>
    </row>
    <row r="1186" spans="1:10" x14ac:dyDescent="0.25">
      <c r="A1186" s="51"/>
      <c r="B1186" s="51"/>
      <c r="C1186" s="51"/>
      <c r="D1186" s="51"/>
      <c r="E1186" s="51"/>
      <c r="F1186" s="51"/>
      <c r="G1186" s="51"/>
      <c r="H1186" s="51"/>
      <c r="I1186" s="51"/>
      <c r="J1186" s="51"/>
    </row>
    <row r="1187" spans="1:10" x14ac:dyDescent="0.25">
      <c r="A1187" s="51"/>
      <c r="B1187" s="51"/>
      <c r="C1187" s="51"/>
      <c r="D1187" s="51"/>
      <c r="E1187" s="51"/>
      <c r="F1187" s="51"/>
      <c r="G1187" s="51"/>
      <c r="H1187" s="51"/>
      <c r="I1187" s="51"/>
      <c r="J1187" s="51"/>
    </row>
    <row r="1188" spans="1:10" x14ac:dyDescent="0.25">
      <c r="A1188" s="51"/>
      <c r="B1188" s="51"/>
      <c r="C1188" s="51"/>
      <c r="D1188" s="51"/>
      <c r="E1188" s="51"/>
      <c r="F1188" s="51"/>
      <c r="G1188" s="51"/>
      <c r="H1188" s="51"/>
      <c r="I1188" s="51"/>
      <c r="J1188" s="51"/>
    </row>
    <row r="1189" spans="1:10" x14ac:dyDescent="0.25">
      <c r="A1189" s="51"/>
      <c r="B1189" s="51"/>
      <c r="C1189" s="51"/>
      <c r="D1189" s="51"/>
      <c r="E1189" s="51"/>
      <c r="F1189" s="51"/>
      <c r="G1189" s="51"/>
      <c r="H1189" s="51"/>
      <c r="I1189" s="51"/>
      <c r="J1189" s="51"/>
    </row>
    <row r="1190" spans="1:10" x14ac:dyDescent="0.25">
      <c r="A1190" s="51"/>
      <c r="B1190" s="51"/>
      <c r="C1190" s="51"/>
      <c r="D1190" s="51"/>
      <c r="E1190" s="51"/>
      <c r="F1190" s="51"/>
      <c r="G1190" s="51"/>
      <c r="H1190" s="51"/>
      <c r="I1190" s="51"/>
      <c r="J1190" s="51"/>
    </row>
    <row r="1191" spans="1:10" x14ac:dyDescent="0.25">
      <c r="A1191" s="51"/>
      <c r="B1191" s="51"/>
      <c r="C1191" s="51"/>
      <c r="D1191" s="51"/>
      <c r="E1191" s="51"/>
      <c r="F1191" s="51"/>
      <c r="G1191" s="51"/>
      <c r="H1191" s="51"/>
      <c r="I1191" s="51"/>
      <c r="J1191" s="51"/>
    </row>
    <row r="1192" spans="1:10" x14ac:dyDescent="0.25">
      <c r="A1192" s="51"/>
      <c r="B1192" s="51"/>
      <c r="C1192" s="51"/>
      <c r="D1192" s="51"/>
      <c r="E1192" s="51"/>
      <c r="F1192" s="51"/>
      <c r="G1192" s="51"/>
      <c r="H1192" s="51"/>
      <c r="I1192" s="51"/>
      <c r="J1192" s="51"/>
    </row>
    <row r="1193" spans="1:10" x14ac:dyDescent="0.25">
      <c r="A1193" s="51"/>
      <c r="B1193" s="51"/>
      <c r="C1193" s="51"/>
      <c r="D1193" s="51"/>
      <c r="E1193" s="51"/>
      <c r="F1193" s="51"/>
      <c r="G1193" s="51"/>
      <c r="H1193" s="51"/>
      <c r="I1193" s="51"/>
      <c r="J1193" s="51"/>
    </row>
    <row r="1194" spans="1:10" x14ac:dyDescent="0.25">
      <c r="A1194" s="51"/>
      <c r="B1194" s="51"/>
      <c r="C1194" s="51"/>
      <c r="D1194" s="51"/>
      <c r="E1194" s="51"/>
      <c r="F1194" s="51"/>
      <c r="G1194" s="51"/>
      <c r="H1194" s="51"/>
      <c r="I1194" s="51"/>
      <c r="J1194" s="51"/>
    </row>
    <row r="1195" spans="1:10" x14ac:dyDescent="0.25">
      <c r="A1195" s="51"/>
      <c r="B1195" s="51"/>
      <c r="C1195" s="51"/>
      <c r="D1195" s="51"/>
      <c r="E1195" s="51"/>
      <c r="F1195" s="51"/>
      <c r="G1195" s="51"/>
      <c r="H1195" s="51"/>
      <c r="I1195" s="51"/>
      <c r="J1195" s="51"/>
    </row>
    <row r="1196" spans="1:10" x14ac:dyDescent="0.25">
      <c r="A1196" s="51"/>
      <c r="B1196" s="51"/>
      <c r="C1196" s="51"/>
      <c r="D1196" s="51"/>
      <c r="E1196" s="51"/>
      <c r="F1196" s="51"/>
      <c r="G1196" s="51"/>
      <c r="H1196" s="51"/>
      <c r="I1196" s="51"/>
      <c r="J1196" s="51"/>
    </row>
    <row r="1197" spans="1:10" x14ac:dyDescent="0.25">
      <c r="A1197" s="51"/>
      <c r="B1197" s="51"/>
      <c r="C1197" s="51"/>
      <c r="D1197" s="51"/>
      <c r="E1197" s="51"/>
      <c r="F1197" s="51"/>
      <c r="G1197" s="51"/>
      <c r="H1197" s="51"/>
      <c r="I1197" s="51"/>
      <c r="J1197" s="51"/>
    </row>
    <row r="1198" spans="1:10" x14ac:dyDescent="0.25">
      <c r="A1198" s="51"/>
      <c r="B1198" s="51"/>
      <c r="C1198" s="51"/>
      <c r="D1198" s="51"/>
      <c r="E1198" s="51"/>
      <c r="F1198" s="51"/>
      <c r="G1198" s="51"/>
      <c r="H1198" s="51"/>
      <c r="I1198" s="51"/>
      <c r="J1198" s="51"/>
    </row>
    <row r="1199" spans="1:10" x14ac:dyDescent="0.25">
      <c r="A1199" s="51"/>
      <c r="B1199" s="51"/>
      <c r="C1199" s="51"/>
      <c r="D1199" s="51"/>
      <c r="E1199" s="51"/>
      <c r="F1199" s="51"/>
      <c r="G1199" s="51"/>
      <c r="H1199" s="51"/>
      <c r="I1199" s="51"/>
      <c r="J1199" s="51"/>
    </row>
    <row r="1200" spans="1:10" x14ac:dyDescent="0.25">
      <c r="A1200" s="51"/>
      <c r="B1200" s="51"/>
      <c r="C1200" s="51"/>
      <c r="D1200" s="51"/>
      <c r="E1200" s="51"/>
      <c r="F1200" s="51"/>
      <c r="G1200" s="51"/>
      <c r="H1200" s="51"/>
      <c r="I1200" s="51"/>
      <c r="J1200" s="51"/>
    </row>
    <row r="1201" spans="1:10" x14ac:dyDescent="0.25">
      <c r="A1201" s="51"/>
      <c r="B1201" s="51"/>
      <c r="C1201" s="51"/>
      <c r="D1201" s="51"/>
      <c r="E1201" s="51"/>
      <c r="F1201" s="51"/>
      <c r="G1201" s="51"/>
      <c r="H1201" s="51"/>
      <c r="I1201" s="51"/>
      <c r="J1201" s="51"/>
    </row>
    <row r="1202" spans="1:10" x14ac:dyDescent="0.25">
      <c r="A1202" s="51"/>
      <c r="B1202" s="51"/>
      <c r="C1202" s="51"/>
      <c r="D1202" s="51"/>
      <c r="E1202" s="51"/>
      <c r="F1202" s="51"/>
      <c r="G1202" s="51"/>
      <c r="H1202" s="51"/>
      <c r="I1202" s="51"/>
      <c r="J1202" s="51"/>
    </row>
    <row r="1203" spans="1:10" x14ac:dyDescent="0.25">
      <c r="A1203" s="51"/>
      <c r="B1203" s="51"/>
      <c r="C1203" s="51"/>
      <c r="D1203" s="51"/>
      <c r="E1203" s="51"/>
      <c r="F1203" s="51"/>
      <c r="G1203" s="51"/>
      <c r="H1203" s="51"/>
      <c r="I1203" s="51"/>
      <c r="J1203" s="51"/>
    </row>
    <row r="1204" spans="1:10" x14ac:dyDescent="0.25">
      <c r="A1204" s="51"/>
      <c r="B1204" s="51"/>
      <c r="C1204" s="51"/>
      <c r="D1204" s="51"/>
      <c r="E1204" s="51"/>
      <c r="F1204" s="51"/>
      <c r="G1204" s="51"/>
      <c r="H1204" s="51"/>
      <c r="I1204" s="51"/>
      <c r="J1204" s="51"/>
    </row>
    <row r="1205" spans="1:10" x14ac:dyDescent="0.25">
      <c r="A1205" s="51"/>
      <c r="B1205" s="51"/>
      <c r="C1205" s="51"/>
      <c r="D1205" s="51"/>
      <c r="E1205" s="51"/>
      <c r="F1205" s="51"/>
      <c r="G1205" s="51"/>
      <c r="H1205" s="51"/>
      <c r="I1205" s="51"/>
      <c r="J1205" s="51"/>
    </row>
    <row r="1206" spans="1:10" x14ac:dyDescent="0.25">
      <c r="A1206" s="51"/>
      <c r="B1206" s="51"/>
      <c r="C1206" s="51"/>
      <c r="D1206" s="51"/>
      <c r="E1206" s="51"/>
      <c r="F1206" s="51"/>
      <c r="G1206" s="51"/>
      <c r="H1206" s="51"/>
      <c r="I1206" s="51"/>
      <c r="J1206" s="51"/>
    </row>
    <row r="1207" spans="1:10" x14ac:dyDescent="0.25">
      <c r="A1207" s="51"/>
      <c r="B1207" s="51"/>
      <c r="C1207" s="51"/>
      <c r="D1207" s="51"/>
      <c r="E1207" s="51"/>
      <c r="F1207" s="51"/>
      <c r="G1207" s="51"/>
      <c r="H1207" s="51"/>
      <c r="I1207" s="51"/>
      <c r="J1207" s="51"/>
    </row>
    <row r="1208" spans="1:10" x14ac:dyDescent="0.25">
      <c r="A1208" s="51"/>
      <c r="B1208" s="51"/>
      <c r="C1208" s="51"/>
      <c r="D1208" s="51"/>
      <c r="E1208" s="51"/>
      <c r="F1208" s="51"/>
      <c r="G1208" s="51"/>
      <c r="H1208" s="51"/>
      <c r="I1208" s="51"/>
      <c r="J1208" s="51"/>
    </row>
    <row r="1209" spans="1:10" x14ac:dyDescent="0.25">
      <c r="A1209" s="51"/>
      <c r="B1209" s="51"/>
      <c r="C1209" s="51"/>
      <c r="D1209" s="51"/>
      <c r="E1209" s="51"/>
      <c r="F1209" s="51"/>
      <c r="G1209" s="51"/>
      <c r="H1209" s="51"/>
      <c r="I1209" s="51"/>
      <c r="J1209" s="51"/>
    </row>
    <row r="1210" spans="1:10" x14ac:dyDescent="0.25">
      <c r="A1210" s="51"/>
      <c r="B1210" s="51"/>
      <c r="C1210" s="51"/>
      <c r="D1210" s="51"/>
      <c r="E1210" s="51"/>
      <c r="F1210" s="51"/>
      <c r="G1210" s="51"/>
      <c r="H1210" s="51"/>
      <c r="I1210" s="51"/>
      <c r="J1210" s="51"/>
    </row>
    <row r="1211" spans="1:10" x14ac:dyDescent="0.25">
      <c r="A1211" s="51"/>
      <c r="B1211" s="51"/>
      <c r="C1211" s="51"/>
      <c r="D1211" s="51"/>
      <c r="E1211" s="51"/>
      <c r="F1211" s="51"/>
      <c r="G1211" s="51"/>
      <c r="H1211" s="51"/>
      <c r="I1211" s="51"/>
      <c r="J1211" s="51"/>
    </row>
    <row r="1212" spans="1:10" x14ac:dyDescent="0.25">
      <c r="A1212" s="51"/>
      <c r="B1212" s="51"/>
      <c r="C1212" s="51"/>
      <c r="D1212" s="51"/>
      <c r="E1212" s="51"/>
      <c r="F1212" s="51"/>
      <c r="G1212" s="51"/>
      <c r="H1212" s="51"/>
      <c r="I1212" s="51"/>
      <c r="J1212" s="51"/>
    </row>
    <row r="1213" spans="1:10" x14ac:dyDescent="0.25">
      <c r="A1213" s="51"/>
      <c r="B1213" s="51"/>
      <c r="C1213" s="51"/>
      <c r="D1213" s="51"/>
      <c r="E1213" s="51"/>
      <c r="F1213" s="51"/>
      <c r="G1213" s="51"/>
      <c r="H1213" s="51"/>
      <c r="I1213" s="51"/>
      <c r="J1213" s="51"/>
    </row>
    <row r="1214" spans="1:10" x14ac:dyDescent="0.25">
      <c r="A1214" s="51"/>
      <c r="B1214" s="51"/>
      <c r="C1214" s="51"/>
      <c r="D1214" s="51"/>
      <c r="E1214" s="51"/>
      <c r="F1214" s="51"/>
      <c r="G1214" s="51"/>
      <c r="H1214" s="51"/>
      <c r="I1214" s="51"/>
      <c r="J1214" s="51"/>
    </row>
    <row r="1215" spans="1:10" x14ac:dyDescent="0.25">
      <c r="A1215" s="51"/>
      <c r="B1215" s="51"/>
      <c r="C1215" s="51"/>
      <c r="D1215" s="51"/>
      <c r="E1215" s="51"/>
      <c r="F1215" s="51"/>
      <c r="G1215" s="51"/>
      <c r="H1215" s="51"/>
      <c r="I1215" s="51"/>
      <c r="J1215" s="51"/>
    </row>
    <row r="1216" spans="1:10" x14ac:dyDescent="0.25">
      <c r="A1216" s="51"/>
      <c r="B1216" s="51"/>
      <c r="C1216" s="51"/>
      <c r="D1216" s="51"/>
      <c r="E1216" s="51"/>
      <c r="F1216" s="51"/>
      <c r="G1216" s="51"/>
      <c r="H1216" s="51"/>
      <c r="I1216" s="51"/>
      <c r="J1216" s="51"/>
    </row>
    <row r="1217" spans="1:10" x14ac:dyDescent="0.25">
      <c r="A1217" s="51"/>
      <c r="B1217" s="51"/>
      <c r="C1217" s="51"/>
      <c r="D1217" s="51"/>
      <c r="E1217" s="51"/>
      <c r="F1217" s="51"/>
      <c r="G1217" s="51"/>
      <c r="H1217" s="51"/>
      <c r="I1217" s="51"/>
      <c r="J1217" s="51"/>
    </row>
    <row r="1218" spans="1:10" x14ac:dyDescent="0.25">
      <c r="A1218" s="51"/>
      <c r="B1218" s="51"/>
      <c r="C1218" s="51"/>
      <c r="D1218" s="51"/>
      <c r="E1218" s="51"/>
      <c r="F1218" s="51"/>
      <c r="G1218" s="51"/>
      <c r="H1218" s="51"/>
      <c r="I1218" s="51"/>
      <c r="J1218" s="51"/>
    </row>
    <row r="1219" spans="1:10" x14ac:dyDescent="0.25">
      <c r="A1219" s="51"/>
      <c r="B1219" s="51"/>
      <c r="C1219" s="51"/>
      <c r="D1219" s="51"/>
      <c r="E1219" s="51"/>
      <c r="F1219" s="51"/>
      <c r="G1219" s="51"/>
      <c r="H1219" s="51"/>
      <c r="I1219" s="51"/>
      <c r="J1219" s="51"/>
    </row>
    <row r="1220" spans="1:10" x14ac:dyDescent="0.25">
      <c r="A1220" s="51"/>
      <c r="B1220" s="51"/>
      <c r="C1220" s="51"/>
      <c r="D1220" s="51"/>
      <c r="E1220" s="51"/>
      <c r="F1220" s="51"/>
      <c r="G1220" s="51"/>
      <c r="H1220" s="51"/>
      <c r="I1220" s="51"/>
      <c r="J1220" s="51"/>
    </row>
    <row r="1221" spans="1:10" x14ac:dyDescent="0.25">
      <c r="A1221" s="51"/>
      <c r="B1221" s="51"/>
      <c r="C1221" s="51"/>
      <c r="D1221" s="51"/>
      <c r="E1221" s="51"/>
      <c r="F1221" s="51"/>
      <c r="G1221" s="51"/>
      <c r="H1221" s="51"/>
      <c r="I1221" s="51"/>
      <c r="J1221" s="51"/>
    </row>
    <row r="1222" spans="1:10" x14ac:dyDescent="0.25">
      <c r="A1222" s="51"/>
      <c r="B1222" s="51"/>
      <c r="C1222" s="51"/>
      <c r="D1222" s="51"/>
      <c r="E1222" s="51"/>
      <c r="F1222" s="51"/>
      <c r="G1222" s="51"/>
      <c r="H1222" s="51"/>
      <c r="I1222" s="51"/>
      <c r="J1222" s="51"/>
    </row>
    <row r="1223" spans="1:10" x14ac:dyDescent="0.25">
      <c r="A1223" s="51"/>
      <c r="B1223" s="51"/>
      <c r="C1223" s="51"/>
      <c r="D1223" s="51"/>
      <c r="E1223" s="51"/>
      <c r="F1223" s="51"/>
      <c r="G1223" s="51"/>
      <c r="H1223" s="51"/>
      <c r="I1223" s="51"/>
      <c r="J1223" s="51"/>
    </row>
    <row r="1224" spans="1:10" x14ac:dyDescent="0.25">
      <c r="A1224" s="51"/>
      <c r="B1224" s="51"/>
      <c r="C1224" s="51"/>
      <c r="D1224" s="51"/>
      <c r="E1224" s="51"/>
      <c r="F1224" s="51"/>
      <c r="G1224" s="51"/>
      <c r="H1224" s="51"/>
      <c r="I1224" s="51"/>
      <c r="J1224" s="51"/>
    </row>
    <row r="1225" spans="1:10" x14ac:dyDescent="0.25">
      <c r="A1225" s="51"/>
      <c r="B1225" s="51"/>
      <c r="C1225" s="51"/>
      <c r="D1225" s="51"/>
      <c r="E1225" s="51"/>
      <c r="F1225" s="51"/>
      <c r="G1225" s="51"/>
      <c r="H1225" s="51"/>
      <c r="I1225" s="51"/>
      <c r="J1225" s="51"/>
    </row>
    <row r="1226" spans="1:10" x14ac:dyDescent="0.25">
      <c r="A1226" s="51"/>
      <c r="B1226" s="51"/>
      <c r="C1226" s="51"/>
      <c r="D1226" s="51"/>
      <c r="E1226" s="51"/>
      <c r="F1226" s="51"/>
      <c r="G1226" s="51"/>
      <c r="H1226" s="51"/>
      <c r="I1226" s="51"/>
      <c r="J1226" s="51"/>
    </row>
    <row r="1227" spans="1:10" x14ac:dyDescent="0.25">
      <c r="A1227" s="51"/>
      <c r="B1227" s="51"/>
      <c r="C1227" s="51"/>
      <c r="D1227" s="51"/>
      <c r="E1227" s="51"/>
      <c r="F1227" s="51"/>
      <c r="G1227" s="51"/>
      <c r="H1227" s="51"/>
      <c r="I1227" s="51"/>
      <c r="J1227" s="51"/>
    </row>
    <row r="1228" spans="1:10" x14ac:dyDescent="0.25">
      <c r="A1228" s="51"/>
      <c r="B1228" s="51"/>
      <c r="C1228" s="51"/>
      <c r="D1228" s="51"/>
      <c r="E1228" s="51"/>
      <c r="F1228" s="51"/>
      <c r="G1228" s="51"/>
      <c r="H1228" s="51"/>
      <c r="I1228" s="51"/>
      <c r="J1228" s="51"/>
    </row>
    <row r="1229" spans="1:10" x14ac:dyDescent="0.25">
      <c r="A1229" s="51"/>
      <c r="B1229" s="51"/>
      <c r="C1229" s="51"/>
      <c r="D1229" s="51"/>
      <c r="E1229" s="51"/>
      <c r="F1229" s="51"/>
      <c r="G1229" s="51"/>
      <c r="H1229" s="51"/>
      <c r="I1229" s="51"/>
      <c r="J1229" s="51"/>
    </row>
    <row r="1230" spans="1:10" x14ac:dyDescent="0.25">
      <c r="A1230" s="51"/>
      <c r="B1230" s="51"/>
      <c r="C1230" s="51"/>
      <c r="D1230" s="51"/>
      <c r="E1230" s="51"/>
      <c r="F1230" s="51"/>
      <c r="G1230" s="51"/>
      <c r="H1230" s="51"/>
      <c r="I1230" s="51"/>
      <c r="J1230" s="51"/>
    </row>
    <row r="1231" spans="1:10" x14ac:dyDescent="0.25">
      <c r="A1231" s="51"/>
      <c r="B1231" s="51"/>
      <c r="C1231" s="51"/>
      <c r="D1231" s="51"/>
      <c r="E1231" s="51"/>
      <c r="F1231" s="51"/>
      <c r="G1231" s="51"/>
      <c r="H1231" s="51"/>
      <c r="I1231" s="51"/>
      <c r="J1231" s="51"/>
    </row>
    <row r="1232" spans="1:10" x14ac:dyDescent="0.25">
      <c r="A1232" s="51"/>
      <c r="B1232" s="51"/>
      <c r="C1232" s="51"/>
      <c r="D1232" s="51"/>
      <c r="E1232" s="51"/>
      <c r="F1232" s="51"/>
      <c r="G1232" s="51"/>
      <c r="H1232" s="51"/>
      <c r="I1232" s="51"/>
      <c r="J1232" s="51"/>
    </row>
    <row r="1233" spans="1:10" x14ac:dyDescent="0.25">
      <c r="A1233" s="51"/>
      <c r="B1233" s="51"/>
      <c r="C1233" s="51"/>
      <c r="D1233" s="51"/>
      <c r="E1233" s="51"/>
      <c r="F1233" s="51"/>
      <c r="G1233" s="51"/>
      <c r="H1233" s="51"/>
      <c r="I1233" s="51"/>
      <c r="J1233" s="51"/>
    </row>
    <row r="1234" spans="1:10" x14ac:dyDescent="0.25">
      <c r="A1234" s="51"/>
      <c r="B1234" s="51"/>
      <c r="C1234" s="51"/>
      <c r="D1234" s="51"/>
      <c r="E1234" s="51"/>
      <c r="F1234" s="51"/>
      <c r="G1234" s="51"/>
      <c r="H1234" s="51"/>
      <c r="I1234" s="51"/>
      <c r="J1234" s="51"/>
    </row>
    <row r="1235" spans="1:10" x14ac:dyDescent="0.25">
      <c r="A1235" s="51"/>
      <c r="B1235" s="51"/>
      <c r="C1235" s="51"/>
      <c r="D1235" s="51"/>
      <c r="E1235" s="51"/>
      <c r="F1235" s="51"/>
      <c r="G1235" s="51"/>
      <c r="H1235" s="51"/>
      <c r="I1235" s="51"/>
      <c r="J1235" s="51"/>
    </row>
    <row r="1236" spans="1:10" x14ac:dyDescent="0.25">
      <c r="A1236" s="51"/>
      <c r="B1236" s="51"/>
      <c r="C1236" s="51"/>
      <c r="D1236" s="51"/>
      <c r="E1236" s="51"/>
      <c r="F1236" s="51"/>
      <c r="G1236" s="51"/>
      <c r="H1236" s="51"/>
      <c r="I1236" s="51"/>
      <c r="J1236" s="51"/>
    </row>
    <row r="1237" spans="1:10" x14ac:dyDescent="0.25">
      <c r="A1237" s="51"/>
      <c r="B1237" s="51"/>
      <c r="C1237" s="51"/>
      <c r="D1237" s="51"/>
      <c r="E1237" s="51"/>
      <c r="F1237" s="51"/>
      <c r="G1237" s="51"/>
      <c r="H1237" s="51"/>
      <c r="I1237" s="51"/>
      <c r="J1237" s="51"/>
    </row>
    <row r="1238" spans="1:10" x14ac:dyDescent="0.25">
      <c r="A1238" s="51"/>
      <c r="B1238" s="51"/>
      <c r="C1238" s="51"/>
      <c r="D1238" s="51"/>
      <c r="E1238" s="51"/>
      <c r="F1238" s="51"/>
      <c r="G1238" s="51"/>
      <c r="H1238" s="51"/>
      <c r="I1238" s="51"/>
      <c r="J1238" s="51"/>
    </row>
    <row r="1239" spans="1:10" x14ac:dyDescent="0.25">
      <c r="A1239" s="51"/>
      <c r="B1239" s="51"/>
      <c r="C1239" s="51"/>
      <c r="D1239" s="51"/>
      <c r="E1239" s="51"/>
      <c r="F1239" s="51"/>
      <c r="G1239" s="51"/>
      <c r="H1239" s="51"/>
      <c r="I1239" s="51"/>
      <c r="J1239" s="51"/>
    </row>
    <row r="1240" spans="1:10" x14ac:dyDescent="0.25">
      <c r="A1240" s="51"/>
      <c r="B1240" s="51"/>
      <c r="C1240" s="51"/>
      <c r="D1240" s="51"/>
      <c r="E1240" s="51"/>
      <c r="F1240" s="51"/>
      <c r="G1240" s="51"/>
      <c r="H1240" s="51"/>
      <c r="I1240" s="51"/>
      <c r="J1240" s="51"/>
    </row>
    <row r="1241" spans="1:10" x14ac:dyDescent="0.25">
      <c r="A1241" s="51"/>
      <c r="B1241" s="51"/>
      <c r="C1241" s="51"/>
      <c r="D1241" s="51"/>
      <c r="E1241" s="51"/>
      <c r="F1241" s="51"/>
      <c r="G1241" s="51"/>
      <c r="H1241" s="51"/>
      <c r="I1241" s="51"/>
      <c r="J1241" s="51"/>
    </row>
    <row r="1242" spans="1:10" x14ac:dyDescent="0.25">
      <c r="A1242" s="51"/>
      <c r="B1242" s="51"/>
      <c r="C1242" s="51"/>
      <c r="D1242" s="51"/>
      <c r="E1242" s="51"/>
      <c r="F1242" s="51"/>
      <c r="G1242" s="51"/>
      <c r="H1242" s="51"/>
      <c r="I1242" s="51"/>
      <c r="J1242" s="51"/>
    </row>
    <row r="1243" spans="1:10" x14ac:dyDescent="0.25">
      <c r="A1243" s="51"/>
      <c r="B1243" s="51"/>
      <c r="C1243" s="51"/>
      <c r="D1243" s="51"/>
      <c r="E1243" s="51"/>
      <c r="F1243" s="51"/>
      <c r="G1243" s="51"/>
      <c r="H1243" s="51"/>
      <c r="I1243" s="51"/>
      <c r="J1243" s="51"/>
    </row>
    <row r="1244" spans="1:10" x14ac:dyDescent="0.25">
      <c r="A1244" s="51"/>
      <c r="B1244" s="51"/>
      <c r="C1244" s="51"/>
      <c r="D1244" s="51"/>
      <c r="E1244" s="51"/>
      <c r="F1244" s="51"/>
      <c r="G1244" s="51"/>
      <c r="H1244" s="51"/>
      <c r="I1244" s="51"/>
      <c r="J1244" s="51"/>
    </row>
    <row r="1245" spans="1:10" x14ac:dyDescent="0.25">
      <c r="A1245" s="51"/>
      <c r="B1245" s="51"/>
      <c r="C1245" s="51"/>
      <c r="D1245" s="51"/>
      <c r="E1245" s="51"/>
      <c r="F1245" s="51"/>
      <c r="G1245" s="51"/>
      <c r="H1245" s="51"/>
      <c r="I1245" s="51"/>
      <c r="J1245" s="51"/>
    </row>
    <row r="1246" spans="1:10" x14ac:dyDescent="0.25">
      <c r="A1246" s="51"/>
      <c r="B1246" s="51"/>
      <c r="C1246" s="51"/>
      <c r="D1246" s="51"/>
      <c r="E1246" s="51"/>
      <c r="F1246" s="51"/>
      <c r="G1246" s="51"/>
      <c r="H1246" s="51"/>
      <c r="I1246" s="51"/>
      <c r="J1246" s="51"/>
    </row>
    <row r="1247" spans="1:10" x14ac:dyDescent="0.25">
      <c r="A1247" s="51"/>
      <c r="B1247" s="51"/>
      <c r="C1247" s="51"/>
      <c r="D1247" s="51"/>
      <c r="E1247" s="51"/>
      <c r="F1247" s="51"/>
      <c r="G1247" s="51"/>
      <c r="H1247" s="51"/>
      <c r="I1247" s="51"/>
      <c r="J1247" s="51"/>
    </row>
    <row r="1248" spans="1:10" x14ac:dyDescent="0.25">
      <c r="A1248" s="51"/>
      <c r="B1248" s="51"/>
      <c r="C1248" s="51"/>
      <c r="D1248" s="51"/>
      <c r="E1248" s="51"/>
      <c r="F1248" s="51"/>
      <c r="G1248" s="51"/>
      <c r="H1248" s="51"/>
      <c r="I1248" s="51"/>
      <c r="J1248" s="51"/>
    </row>
    <row r="1249" spans="1:10" x14ac:dyDescent="0.25">
      <c r="A1249" s="51"/>
      <c r="B1249" s="51"/>
      <c r="C1249" s="51"/>
      <c r="D1249" s="51"/>
      <c r="E1249" s="51"/>
      <c r="F1249" s="51"/>
      <c r="G1249" s="51"/>
      <c r="H1249" s="51"/>
      <c r="I1249" s="51"/>
      <c r="J1249" s="51"/>
    </row>
    <row r="1250" spans="1:10" x14ac:dyDescent="0.25">
      <c r="A1250" s="51"/>
      <c r="B1250" s="51"/>
      <c r="C1250" s="51"/>
      <c r="D1250" s="51"/>
      <c r="E1250" s="51"/>
      <c r="F1250" s="51"/>
      <c r="G1250" s="51"/>
      <c r="H1250" s="51"/>
      <c r="I1250" s="51"/>
      <c r="J1250" s="51"/>
    </row>
    <row r="1251" spans="1:10" x14ac:dyDescent="0.25">
      <c r="A1251" s="51"/>
      <c r="B1251" s="51"/>
      <c r="C1251" s="51"/>
      <c r="D1251" s="51"/>
      <c r="E1251" s="51"/>
      <c r="F1251" s="51"/>
      <c r="G1251" s="51"/>
      <c r="H1251" s="51"/>
      <c r="I1251" s="51"/>
      <c r="J1251" s="51"/>
    </row>
    <row r="1252" spans="1:10" x14ac:dyDescent="0.25">
      <c r="A1252" s="51"/>
      <c r="B1252" s="51"/>
      <c r="C1252" s="51"/>
      <c r="D1252" s="51"/>
      <c r="E1252" s="51"/>
      <c r="F1252" s="51"/>
      <c r="G1252" s="51"/>
      <c r="H1252" s="51"/>
      <c r="I1252" s="51"/>
      <c r="J1252" s="51"/>
    </row>
    <row r="1253" spans="1:10" x14ac:dyDescent="0.25">
      <c r="A1253" s="51"/>
      <c r="B1253" s="51"/>
      <c r="C1253" s="51"/>
      <c r="D1253" s="51"/>
      <c r="E1253" s="51"/>
      <c r="F1253" s="51"/>
      <c r="G1253" s="51"/>
      <c r="H1253" s="51"/>
      <c r="I1253" s="51"/>
      <c r="J1253" s="51"/>
    </row>
    <row r="1254" spans="1:10" x14ac:dyDescent="0.25">
      <c r="A1254" s="51"/>
      <c r="B1254" s="51"/>
      <c r="C1254" s="51"/>
      <c r="D1254" s="51"/>
      <c r="E1254" s="51"/>
      <c r="F1254" s="51"/>
      <c r="G1254" s="51"/>
      <c r="H1254" s="51"/>
      <c r="I1254" s="51"/>
      <c r="J1254" s="51"/>
    </row>
    <row r="1255" spans="1:10" x14ac:dyDescent="0.25">
      <c r="A1255" s="51"/>
      <c r="B1255" s="51"/>
      <c r="C1255" s="51"/>
      <c r="D1255" s="51"/>
      <c r="E1255" s="51"/>
      <c r="F1255" s="51"/>
      <c r="G1255" s="51"/>
      <c r="H1255" s="51"/>
      <c r="I1255" s="51"/>
      <c r="J1255" s="51"/>
    </row>
    <row r="1256" spans="1:10" x14ac:dyDescent="0.25">
      <c r="A1256" s="51"/>
      <c r="B1256" s="51"/>
      <c r="C1256" s="51"/>
      <c r="D1256" s="51"/>
      <c r="E1256" s="51"/>
      <c r="F1256" s="51"/>
      <c r="G1256" s="51"/>
      <c r="H1256" s="51"/>
      <c r="I1256" s="51"/>
      <c r="J1256" s="51"/>
    </row>
    <row r="1257" spans="1:10" x14ac:dyDescent="0.25">
      <c r="A1257" s="51"/>
      <c r="B1257" s="51"/>
      <c r="C1257" s="51"/>
      <c r="D1257" s="51"/>
      <c r="E1257" s="51"/>
      <c r="F1257" s="51"/>
      <c r="G1257" s="51"/>
      <c r="H1257" s="51"/>
      <c r="I1257" s="51"/>
      <c r="J1257" s="51"/>
    </row>
    <row r="1258" spans="1:10" x14ac:dyDescent="0.25">
      <c r="A1258" s="51"/>
      <c r="B1258" s="51"/>
      <c r="C1258" s="51"/>
      <c r="D1258" s="51"/>
      <c r="E1258" s="51"/>
      <c r="F1258" s="51"/>
      <c r="G1258" s="51"/>
      <c r="H1258" s="51"/>
      <c r="I1258" s="51"/>
      <c r="J1258" s="51"/>
    </row>
    <row r="1259" spans="1:10" x14ac:dyDescent="0.25">
      <c r="A1259" s="51"/>
      <c r="B1259" s="51"/>
      <c r="C1259" s="51"/>
      <c r="D1259" s="51"/>
      <c r="E1259" s="51"/>
      <c r="F1259" s="51"/>
      <c r="G1259" s="51"/>
      <c r="H1259" s="51"/>
      <c r="I1259" s="51"/>
      <c r="J1259" s="51"/>
    </row>
    <row r="1260" spans="1:10" x14ac:dyDescent="0.25">
      <c r="A1260" s="51"/>
      <c r="B1260" s="51"/>
      <c r="C1260" s="51"/>
      <c r="D1260" s="51"/>
      <c r="E1260" s="51"/>
      <c r="F1260" s="51"/>
      <c r="G1260" s="51"/>
      <c r="H1260" s="51"/>
      <c r="I1260" s="51"/>
      <c r="J1260" s="51"/>
    </row>
    <row r="1261" spans="1:10" x14ac:dyDescent="0.25">
      <c r="A1261" s="51"/>
      <c r="B1261" s="51"/>
      <c r="C1261" s="51"/>
      <c r="D1261" s="51"/>
      <c r="E1261" s="51"/>
      <c r="F1261" s="51"/>
      <c r="G1261" s="51"/>
      <c r="H1261" s="51"/>
      <c r="I1261" s="51"/>
      <c r="J1261" s="51"/>
    </row>
    <row r="1262" spans="1:10" x14ac:dyDescent="0.25">
      <c r="A1262" s="51"/>
      <c r="B1262" s="51"/>
      <c r="C1262" s="51"/>
      <c r="D1262" s="51"/>
      <c r="E1262" s="51"/>
      <c r="F1262" s="51"/>
      <c r="G1262" s="51"/>
      <c r="H1262" s="51"/>
      <c r="I1262" s="51"/>
      <c r="J1262" s="51"/>
    </row>
    <row r="1263" spans="1:10" x14ac:dyDescent="0.25">
      <c r="A1263" s="51"/>
      <c r="B1263" s="51"/>
      <c r="C1263" s="51"/>
      <c r="D1263" s="51"/>
      <c r="E1263" s="51"/>
      <c r="F1263" s="51"/>
      <c r="G1263" s="51"/>
      <c r="H1263" s="51"/>
      <c r="I1263" s="51"/>
      <c r="J1263" s="51"/>
    </row>
    <row r="1264" spans="1:10" x14ac:dyDescent="0.25">
      <c r="A1264" s="51"/>
      <c r="B1264" s="51"/>
      <c r="C1264" s="51"/>
      <c r="D1264" s="51"/>
      <c r="E1264" s="51"/>
      <c r="F1264" s="51"/>
      <c r="G1264" s="51"/>
      <c r="H1264" s="51"/>
      <c r="I1264" s="51"/>
      <c r="J1264" s="51"/>
    </row>
    <row r="1265" spans="1:10" x14ac:dyDescent="0.25">
      <c r="A1265" s="51"/>
      <c r="B1265" s="51"/>
      <c r="C1265" s="51"/>
      <c r="D1265" s="51"/>
      <c r="E1265" s="51"/>
      <c r="F1265" s="51"/>
      <c r="G1265" s="51"/>
      <c r="H1265" s="51"/>
      <c r="I1265" s="51"/>
      <c r="J1265" s="51"/>
    </row>
    <row r="1266" spans="1:10" x14ac:dyDescent="0.25">
      <c r="A1266" s="51"/>
      <c r="B1266" s="51"/>
      <c r="C1266" s="51"/>
      <c r="D1266" s="51"/>
      <c r="E1266" s="51"/>
      <c r="F1266" s="51"/>
      <c r="G1266" s="51"/>
      <c r="H1266" s="51"/>
      <c r="I1266" s="51"/>
      <c r="J1266" s="51"/>
    </row>
    <row r="1267" spans="1:10" x14ac:dyDescent="0.25">
      <c r="A1267" s="51"/>
      <c r="B1267" s="51"/>
      <c r="C1267" s="51"/>
      <c r="D1267" s="51"/>
      <c r="E1267" s="51"/>
      <c r="F1267" s="51"/>
      <c r="G1267" s="51"/>
      <c r="H1267" s="51"/>
      <c r="I1267" s="51"/>
      <c r="J1267" s="51"/>
    </row>
    <row r="1268" spans="1:10" x14ac:dyDescent="0.25">
      <c r="A1268" s="51"/>
      <c r="B1268" s="51"/>
      <c r="C1268" s="51"/>
      <c r="D1268" s="51"/>
      <c r="E1268" s="51"/>
      <c r="F1268" s="51"/>
      <c r="G1268" s="51"/>
      <c r="H1268" s="51"/>
      <c r="I1268" s="51"/>
      <c r="J1268" s="51"/>
    </row>
    <row r="1269" spans="1:10" x14ac:dyDescent="0.25">
      <c r="A1269" s="51"/>
      <c r="B1269" s="51"/>
      <c r="C1269" s="51"/>
      <c r="D1269" s="51"/>
      <c r="E1269" s="51"/>
      <c r="F1269" s="51"/>
      <c r="G1269" s="51"/>
      <c r="H1269" s="51"/>
      <c r="I1269" s="51"/>
      <c r="J1269" s="51"/>
    </row>
    <row r="1270" spans="1:10" x14ac:dyDescent="0.25">
      <c r="A1270" s="51"/>
      <c r="B1270" s="51"/>
      <c r="C1270" s="51"/>
      <c r="D1270" s="51"/>
      <c r="E1270" s="51"/>
      <c r="F1270" s="51"/>
      <c r="G1270" s="51"/>
      <c r="H1270" s="51"/>
      <c r="I1270" s="51"/>
      <c r="J1270" s="51"/>
    </row>
    <row r="1271" spans="1:10" x14ac:dyDescent="0.25">
      <c r="A1271" s="51"/>
      <c r="B1271" s="51"/>
      <c r="C1271" s="51"/>
      <c r="D1271" s="51"/>
      <c r="E1271" s="51"/>
      <c r="F1271" s="51"/>
      <c r="G1271" s="51"/>
      <c r="H1271" s="51"/>
      <c r="I1271" s="51"/>
      <c r="J1271" s="51"/>
    </row>
    <row r="1272" spans="1:10" x14ac:dyDescent="0.25">
      <c r="A1272" s="51"/>
      <c r="B1272" s="51"/>
      <c r="C1272" s="51"/>
      <c r="D1272" s="51"/>
      <c r="E1272" s="51"/>
      <c r="F1272" s="51"/>
      <c r="G1272" s="51"/>
      <c r="H1272" s="51"/>
      <c r="I1272" s="51"/>
      <c r="J1272" s="51"/>
    </row>
    <row r="1273" spans="1:10" x14ac:dyDescent="0.25">
      <c r="A1273" s="51"/>
      <c r="B1273" s="51"/>
      <c r="C1273" s="51"/>
      <c r="D1273" s="51"/>
      <c r="E1273" s="51"/>
      <c r="F1273" s="51"/>
      <c r="G1273" s="51"/>
      <c r="H1273" s="51"/>
      <c r="I1273" s="51"/>
      <c r="J1273" s="51"/>
    </row>
    <row r="1274" spans="1:10" x14ac:dyDescent="0.25">
      <c r="A1274" s="51"/>
      <c r="B1274" s="51"/>
      <c r="C1274" s="51"/>
      <c r="D1274" s="51"/>
      <c r="E1274" s="51"/>
      <c r="F1274" s="51"/>
      <c r="G1274" s="51"/>
      <c r="H1274" s="51"/>
      <c r="I1274" s="51"/>
      <c r="J1274" s="51"/>
    </row>
    <row r="1275" spans="1:10" x14ac:dyDescent="0.25">
      <c r="A1275" s="51"/>
      <c r="B1275" s="51"/>
      <c r="C1275" s="51"/>
      <c r="D1275" s="51"/>
      <c r="E1275" s="51"/>
      <c r="F1275" s="51"/>
      <c r="G1275" s="51"/>
      <c r="H1275" s="51"/>
      <c r="I1275" s="51"/>
      <c r="J1275" s="51"/>
    </row>
    <row r="1276" spans="1:10" x14ac:dyDescent="0.25">
      <c r="A1276" s="51"/>
      <c r="B1276" s="51"/>
      <c r="C1276" s="51"/>
      <c r="D1276" s="51"/>
      <c r="E1276" s="51"/>
      <c r="F1276" s="51"/>
      <c r="G1276" s="51"/>
      <c r="H1276" s="51"/>
      <c r="I1276" s="51"/>
      <c r="J1276" s="51"/>
    </row>
    <row r="1277" spans="1:10" x14ac:dyDescent="0.25">
      <c r="A1277" s="51"/>
      <c r="B1277" s="51"/>
      <c r="C1277" s="51"/>
      <c r="D1277" s="51"/>
      <c r="E1277" s="51"/>
      <c r="F1277" s="51"/>
      <c r="G1277" s="51"/>
      <c r="H1277" s="51"/>
      <c r="I1277" s="51"/>
      <c r="J1277" s="51"/>
    </row>
    <row r="1278" spans="1:10" x14ac:dyDescent="0.25">
      <c r="A1278" s="51"/>
      <c r="B1278" s="51"/>
      <c r="C1278" s="51"/>
      <c r="D1278" s="51"/>
      <c r="E1278" s="51"/>
      <c r="F1278" s="51"/>
      <c r="G1278" s="51"/>
      <c r="H1278" s="51"/>
      <c r="I1278" s="51"/>
      <c r="J1278" s="51"/>
    </row>
    <row r="1279" spans="1:10" x14ac:dyDescent="0.25">
      <c r="A1279" s="51"/>
      <c r="B1279" s="51"/>
      <c r="C1279" s="51"/>
      <c r="D1279" s="51"/>
      <c r="E1279" s="51"/>
      <c r="F1279" s="51"/>
      <c r="G1279" s="51"/>
      <c r="H1279" s="51"/>
      <c r="I1279" s="51"/>
      <c r="J1279" s="51"/>
    </row>
    <row r="1280" spans="1:10" x14ac:dyDescent="0.25">
      <c r="A1280" s="51"/>
      <c r="B1280" s="51"/>
      <c r="C1280" s="51"/>
      <c r="D1280" s="51"/>
      <c r="E1280" s="51"/>
      <c r="F1280" s="51"/>
      <c r="G1280" s="51"/>
      <c r="H1280" s="51"/>
      <c r="I1280" s="51"/>
      <c r="J1280" s="51"/>
    </row>
    <row r="1281" spans="1:10" x14ac:dyDescent="0.25">
      <c r="A1281" s="51"/>
      <c r="B1281" s="51"/>
      <c r="C1281" s="51"/>
      <c r="D1281" s="51"/>
      <c r="E1281" s="51"/>
      <c r="F1281" s="51"/>
      <c r="G1281" s="51"/>
      <c r="H1281" s="51"/>
      <c r="I1281" s="51"/>
      <c r="J1281" s="51"/>
    </row>
    <row r="1282" spans="1:10" x14ac:dyDescent="0.25">
      <c r="A1282" s="51"/>
      <c r="B1282" s="51"/>
      <c r="C1282" s="51"/>
      <c r="D1282" s="51"/>
      <c r="E1282" s="51"/>
      <c r="F1282" s="51"/>
      <c r="G1282" s="51"/>
      <c r="H1282" s="51"/>
      <c r="I1282" s="51"/>
      <c r="J1282" s="51"/>
    </row>
    <row r="1283" spans="1:10" x14ac:dyDescent="0.25">
      <c r="A1283" s="51"/>
      <c r="B1283" s="51"/>
      <c r="C1283" s="51"/>
      <c r="D1283" s="51"/>
      <c r="E1283" s="51"/>
      <c r="F1283" s="51"/>
      <c r="G1283" s="51"/>
      <c r="H1283" s="51"/>
      <c r="I1283" s="51"/>
      <c r="J1283" s="51"/>
    </row>
    <row r="1284" spans="1:10" x14ac:dyDescent="0.25">
      <c r="A1284" s="51"/>
      <c r="B1284" s="51"/>
      <c r="C1284" s="51"/>
      <c r="D1284" s="51"/>
      <c r="E1284" s="51"/>
      <c r="F1284" s="51"/>
      <c r="G1284" s="51"/>
      <c r="H1284" s="51"/>
      <c r="I1284" s="51"/>
      <c r="J1284" s="51"/>
    </row>
    <row r="1285" spans="1:10" x14ac:dyDescent="0.25">
      <c r="A1285" s="51"/>
      <c r="B1285" s="51"/>
      <c r="C1285" s="51"/>
      <c r="D1285" s="51"/>
      <c r="E1285" s="51"/>
      <c r="F1285" s="51"/>
      <c r="G1285" s="51"/>
      <c r="H1285" s="51"/>
      <c r="I1285" s="51"/>
      <c r="J1285" s="51"/>
    </row>
    <row r="1286" spans="1:10" x14ac:dyDescent="0.25">
      <c r="A1286" s="51"/>
      <c r="B1286" s="51"/>
      <c r="C1286" s="51"/>
      <c r="D1286" s="51"/>
      <c r="E1286" s="51"/>
      <c r="F1286" s="51"/>
      <c r="G1286" s="51"/>
      <c r="H1286" s="51"/>
      <c r="I1286" s="51"/>
      <c r="J1286" s="51"/>
    </row>
    <row r="1287" spans="1:10" x14ac:dyDescent="0.25">
      <c r="A1287" s="51"/>
      <c r="B1287" s="51"/>
      <c r="C1287" s="51"/>
      <c r="D1287" s="51"/>
      <c r="E1287" s="51"/>
      <c r="F1287" s="51"/>
      <c r="G1287" s="51"/>
      <c r="H1287" s="51"/>
      <c r="I1287" s="51"/>
      <c r="J1287" s="51"/>
    </row>
    <row r="1288" spans="1:10" x14ac:dyDescent="0.25">
      <c r="A1288" s="51"/>
      <c r="B1288" s="51"/>
      <c r="C1288" s="51"/>
      <c r="D1288" s="51"/>
      <c r="E1288" s="51"/>
      <c r="F1288" s="51"/>
      <c r="G1288" s="51"/>
      <c r="H1288" s="51"/>
      <c r="I1288" s="51"/>
      <c r="J1288" s="51"/>
    </row>
    <row r="1289" spans="1:10" x14ac:dyDescent="0.25">
      <c r="A1289" s="51"/>
      <c r="B1289" s="51"/>
      <c r="C1289" s="51"/>
      <c r="D1289" s="51"/>
      <c r="E1289" s="51"/>
      <c r="F1289" s="51"/>
      <c r="G1289" s="51"/>
      <c r="H1289" s="51"/>
      <c r="I1289" s="51"/>
      <c r="J1289" s="51"/>
    </row>
    <row r="1290" spans="1:10" x14ac:dyDescent="0.25">
      <c r="A1290" s="51"/>
      <c r="B1290" s="51"/>
      <c r="C1290" s="51"/>
      <c r="D1290" s="51"/>
      <c r="E1290" s="51"/>
      <c r="F1290" s="51"/>
      <c r="G1290" s="51"/>
      <c r="H1290" s="51"/>
      <c r="I1290" s="51"/>
      <c r="J1290" s="51"/>
    </row>
    <row r="1291" spans="1:10" x14ac:dyDescent="0.25">
      <c r="A1291" s="51"/>
      <c r="B1291" s="51"/>
      <c r="C1291" s="51"/>
      <c r="D1291" s="51"/>
      <c r="E1291" s="51"/>
      <c r="F1291" s="51"/>
      <c r="G1291" s="51"/>
      <c r="H1291" s="51"/>
      <c r="I1291" s="51"/>
      <c r="J1291" s="51"/>
    </row>
    <row r="1292" spans="1:10" x14ac:dyDescent="0.25">
      <c r="A1292" s="51"/>
      <c r="B1292" s="51"/>
      <c r="C1292" s="51"/>
      <c r="D1292" s="51"/>
      <c r="E1292" s="51"/>
      <c r="F1292" s="51"/>
      <c r="G1292" s="51"/>
      <c r="H1292" s="51"/>
      <c r="I1292" s="51"/>
      <c r="J1292" s="51"/>
    </row>
    <row r="1293" spans="1:10" x14ac:dyDescent="0.25">
      <c r="A1293" s="51"/>
      <c r="B1293" s="51"/>
      <c r="C1293" s="51"/>
      <c r="D1293" s="51"/>
      <c r="E1293" s="51"/>
      <c r="F1293" s="51"/>
      <c r="G1293" s="51"/>
      <c r="H1293" s="51"/>
      <c r="I1293" s="51"/>
      <c r="J1293" s="51"/>
    </row>
    <row r="1294" spans="1:10" x14ac:dyDescent="0.25">
      <c r="A1294" s="51"/>
      <c r="B1294" s="51"/>
      <c r="C1294" s="51"/>
      <c r="D1294" s="51"/>
      <c r="E1294" s="51"/>
      <c r="F1294" s="51"/>
      <c r="G1294" s="51"/>
      <c r="H1294" s="51"/>
      <c r="I1294" s="51"/>
      <c r="J1294" s="51"/>
    </row>
    <row r="1295" spans="1:10" x14ac:dyDescent="0.25">
      <c r="A1295" s="51"/>
      <c r="B1295" s="51"/>
      <c r="C1295" s="51"/>
      <c r="D1295" s="51"/>
      <c r="E1295" s="51"/>
      <c r="F1295" s="51"/>
      <c r="G1295" s="51"/>
      <c r="H1295" s="51"/>
      <c r="I1295" s="51"/>
      <c r="J1295" s="51"/>
    </row>
    <row r="1296" spans="1:10" x14ac:dyDescent="0.25">
      <c r="A1296" s="51"/>
      <c r="B1296" s="51"/>
      <c r="C1296" s="51"/>
      <c r="D1296" s="51"/>
      <c r="E1296" s="51"/>
      <c r="F1296" s="51"/>
      <c r="G1296" s="51"/>
      <c r="H1296" s="51"/>
      <c r="I1296" s="51"/>
      <c r="J1296" s="51"/>
    </row>
    <row r="1297" spans="1:10" x14ac:dyDescent="0.25">
      <c r="A1297" s="51"/>
      <c r="B1297" s="51"/>
      <c r="C1297" s="51"/>
      <c r="D1297" s="51"/>
      <c r="E1297" s="51"/>
      <c r="F1297" s="51"/>
      <c r="G1297" s="51"/>
      <c r="H1297" s="51"/>
      <c r="I1297" s="51"/>
      <c r="J1297" s="51"/>
    </row>
    <row r="1298" spans="1:10" x14ac:dyDescent="0.25">
      <c r="A1298" s="51"/>
      <c r="B1298" s="51"/>
      <c r="C1298" s="51"/>
      <c r="D1298" s="51"/>
      <c r="E1298" s="51"/>
      <c r="F1298" s="51"/>
      <c r="G1298" s="51"/>
      <c r="H1298" s="51"/>
      <c r="I1298" s="51"/>
      <c r="J1298" s="51"/>
    </row>
    <row r="1299" spans="1:10" x14ac:dyDescent="0.25">
      <c r="A1299" s="51"/>
      <c r="B1299" s="51"/>
      <c r="C1299" s="51"/>
      <c r="D1299" s="51"/>
      <c r="E1299" s="51"/>
      <c r="F1299" s="51"/>
      <c r="G1299" s="51"/>
      <c r="H1299" s="51"/>
      <c r="I1299" s="51"/>
      <c r="J1299" s="51"/>
    </row>
    <row r="1300" spans="1:10" x14ac:dyDescent="0.25">
      <c r="A1300" s="51"/>
      <c r="B1300" s="51"/>
      <c r="C1300" s="51"/>
      <c r="D1300" s="51"/>
      <c r="E1300" s="51"/>
      <c r="F1300" s="51"/>
      <c r="G1300" s="51"/>
      <c r="H1300" s="51"/>
      <c r="I1300" s="51"/>
      <c r="J1300" s="51"/>
    </row>
    <row r="1301" spans="1:10" x14ac:dyDescent="0.25">
      <c r="A1301" s="51"/>
      <c r="B1301" s="51"/>
      <c r="C1301" s="51"/>
      <c r="D1301" s="51"/>
      <c r="E1301" s="51"/>
      <c r="F1301" s="51"/>
      <c r="G1301" s="51"/>
      <c r="H1301" s="51"/>
      <c r="I1301" s="51"/>
      <c r="J1301" s="51"/>
    </row>
    <row r="1302" spans="1:10" x14ac:dyDescent="0.25">
      <c r="A1302" s="51"/>
      <c r="B1302" s="51"/>
      <c r="C1302" s="51"/>
      <c r="D1302" s="51"/>
      <c r="E1302" s="51"/>
      <c r="F1302" s="51"/>
      <c r="G1302" s="51"/>
      <c r="H1302" s="51"/>
      <c r="I1302" s="51"/>
      <c r="J1302" s="51"/>
    </row>
    <row r="1303" spans="1:10" x14ac:dyDescent="0.25">
      <c r="A1303" s="51"/>
      <c r="B1303" s="51"/>
      <c r="C1303" s="51"/>
      <c r="D1303" s="51"/>
      <c r="E1303" s="51"/>
      <c r="F1303" s="51"/>
      <c r="G1303" s="51"/>
      <c r="H1303" s="51"/>
      <c r="I1303" s="51"/>
      <c r="J1303" s="51"/>
    </row>
    <row r="1304" spans="1:10" x14ac:dyDescent="0.25">
      <c r="A1304" s="51"/>
      <c r="B1304" s="51"/>
      <c r="C1304" s="51"/>
      <c r="D1304" s="51"/>
      <c r="E1304" s="51"/>
      <c r="F1304" s="51"/>
      <c r="G1304" s="51"/>
      <c r="H1304" s="51"/>
      <c r="I1304" s="51"/>
      <c r="J1304" s="51"/>
    </row>
    <row r="1305" spans="1:10" x14ac:dyDescent="0.25">
      <c r="A1305" s="51"/>
      <c r="B1305" s="51"/>
      <c r="C1305" s="51"/>
      <c r="D1305" s="51"/>
      <c r="E1305" s="51"/>
      <c r="F1305" s="51"/>
      <c r="G1305" s="51"/>
      <c r="H1305" s="51"/>
      <c r="I1305" s="51"/>
      <c r="J1305" s="51"/>
    </row>
    <row r="1306" spans="1:10" x14ac:dyDescent="0.25">
      <c r="A1306" s="51"/>
      <c r="B1306" s="51"/>
      <c r="C1306" s="51"/>
      <c r="D1306" s="51"/>
      <c r="E1306" s="51"/>
      <c r="F1306" s="51"/>
      <c r="G1306" s="51"/>
      <c r="H1306" s="51"/>
      <c r="I1306" s="51"/>
      <c r="J1306" s="51"/>
    </row>
    <row r="1307" spans="1:10" x14ac:dyDescent="0.25">
      <c r="A1307" s="51"/>
      <c r="B1307" s="51"/>
      <c r="C1307" s="51"/>
      <c r="D1307" s="51"/>
      <c r="E1307" s="51"/>
      <c r="F1307" s="51"/>
      <c r="G1307" s="51"/>
      <c r="H1307" s="51"/>
      <c r="I1307" s="51"/>
      <c r="J1307" s="51"/>
    </row>
    <row r="1308" spans="1:10" x14ac:dyDescent="0.25">
      <c r="A1308" s="51"/>
      <c r="B1308" s="51"/>
      <c r="C1308" s="51"/>
      <c r="D1308" s="51"/>
      <c r="E1308" s="51"/>
      <c r="F1308" s="51"/>
      <c r="G1308" s="51"/>
      <c r="H1308" s="51"/>
      <c r="I1308" s="51"/>
      <c r="J1308" s="51"/>
    </row>
    <row r="1309" spans="1:10" x14ac:dyDescent="0.25">
      <c r="A1309" s="51"/>
      <c r="B1309" s="51"/>
      <c r="C1309" s="51"/>
      <c r="D1309" s="51"/>
      <c r="E1309" s="51"/>
      <c r="F1309" s="51"/>
      <c r="G1309" s="51"/>
      <c r="H1309" s="51"/>
      <c r="I1309" s="51"/>
      <c r="J1309" s="51"/>
    </row>
    <row r="1310" spans="1:10" x14ac:dyDescent="0.25">
      <c r="A1310" s="51"/>
      <c r="B1310" s="51"/>
      <c r="C1310" s="51"/>
      <c r="D1310" s="51"/>
      <c r="E1310" s="51"/>
      <c r="F1310" s="51"/>
      <c r="G1310" s="51"/>
      <c r="H1310" s="51"/>
      <c r="I1310" s="51"/>
      <c r="J1310" s="51"/>
    </row>
    <row r="1311" spans="1:10" x14ac:dyDescent="0.25">
      <c r="A1311" s="51"/>
      <c r="B1311" s="51"/>
      <c r="C1311" s="51"/>
      <c r="D1311" s="51"/>
      <c r="E1311" s="51"/>
      <c r="F1311" s="51"/>
      <c r="G1311" s="51"/>
      <c r="H1311" s="51"/>
      <c r="I1311" s="51"/>
      <c r="J1311" s="51"/>
    </row>
    <row r="1312" spans="1:10" x14ac:dyDescent="0.25">
      <c r="A1312" s="51"/>
      <c r="B1312" s="51"/>
      <c r="C1312" s="51"/>
      <c r="D1312" s="51"/>
      <c r="E1312" s="51"/>
      <c r="F1312" s="51"/>
      <c r="G1312" s="51"/>
      <c r="H1312" s="51"/>
      <c r="I1312" s="51"/>
      <c r="J1312" s="51"/>
    </row>
    <row r="1313" spans="1:10" x14ac:dyDescent="0.25">
      <c r="A1313" s="51"/>
      <c r="B1313" s="51"/>
      <c r="C1313" s="51"/>
      <c r="D1313" s="51"/>
      <c r="E1313" s="51"/>
      <c r="F1313" s="51"/>
      <c r="G1313" s="51"/>
      <c r="H1313" s="51"/>
      <c r="I1313" s="51"/>
      <c r="J1313" s="51"/>
    </row>
    <row r="1314" spans="1:10" x14ac:dyDescent="0.25">
      <c r="A1314" s="51"/>
      <c r="B1314" s="51"/>
      <c r="C1314" s="51"/>
      <c r="D1314" s="51"/>
      <c r="E1314" s="51"/>
      <c r="F1314" s="51"/>
      <c r="G1314" s="51"/>
      <c r="H1314" s="51"/>
      <c r="I1314" s="51"/>
      <c r="J1314" s="51"/>
    </row>
    <row r="1315" spans="1:10" x14ac:dyDescent="0.25">
      <c r="A1315" s="51"/>
      <c r="B1315" s="51"/>
      <c r="C1315" s="51"/>
      <c r="D1315" s="51"/>
      <c r="E1315" s="51"/>
      <c r="F1315" s="51"/>
      <c r="G1315" s="51"/>
      <c r="H1315" s="51"/>
      <c r="I1315" s="51"/>
      <c r="J1315" s="51"/>
    </row>
    <row r="1316" spans="1:10" x14ac:dyDescent="0.25">
      <c r="A1316" s="51"/>
      <c r="B1316" s="51"/>
      <c r="C1316" s="51"/>
      <c r="D1316" s="51"/>
      <c r="E1316" s="51"/>
      <c r="F1316" s="51"/>
      <c r="G1316" s="51"/>
      <c r="H1316" s="51"/>
      <c r="I1316" s="51"/>
      <c r="J1316" s="51"/>
    </row>
    <row r="1317" spans="1:10" x14ac:dyDescent="0.25">
      <c r="A1317" s="51"/>
      <c r="B1317" s="51"/>
      <c r="C1317" s="51"/>
      <c r="D1317" s="51"/>
      <c r="E1317" s="51"/>
      <c r="F1317" s="51"/>
      <c r="G1317" s="51"/>
      <c r="H1317" s="51"/>
      <c r="I1317" s="51"/>
      <c r="J1317" s="51"/>
    </row>
    <row r="1318" spans="1:10" x14ac:dyDescent="0.25">
      <c r="A1318" s="51"/>
      <c r="B1318" s="51"/>
      <c r="C1318" s="51"/>
      <c r="D1318" s="51"/>
      <c r="E1318" s="51"/>
      <c r="F1318" s="51"/>
      <c r="G1318" s="51"/>
      <c r="H1318" s="51"/>
      <c r="I1318" s="51"/>
      <c r="J1318" s="51"/>
    </row>
    <row r="1319" spans="1:10" x14ac:dyDescent="0.25">
      <c r="A1319" s="51"/>
      <c r="B1319" s="51"/>
      <c r="C1319" s="51"/>
      <c r="D1319" s="51"/>
      <c r="E1319" s="51"/>
      <c r="F1319" s="51"/>
      <c r="G1319" s="51"/>
      <c r="H1319" s="51"/>
      <c r="I1319" s="51"/>
      <c r="J1319" s="51"/>
    </row>
    <row r="1320" spans="1:10" x14ac:dyDescent="0.25">
      <c r="A1320" s="51"/>
      <c r="B1320" s="51"/>
      <c r="C1320" s="51"/>
      <c r="D1320" s="51"/>
      <c r="E1320" s="51"/>
      <c r="F1320" s="51"/>
      <c r="G1320" s="51"/>
      <c r="H1320" s="51"/>
      <c r="I1320" s="51"/>
      <c r="J1320" s="51"/>
    </row>
    <row r="1321" spans="1:10" x14ac:dyDescent="0.25">
      <c r="A1321" s="51"/>
      <c r="B1321" s="51"/>
      <c r="C1321" s="51"/>
      <c r="D1321" s="51"/>
      <c r="E1321" s="51"/>
      <c r="F1321" s="51"/>
      <c r="G1321" s="51"/>
      <c r="H1321" s="51"/>
      <c r="I1321" s="51"/>
      <c r="J1321" s="51"/>
    </row>
    <row r="1322" spans="1:10" x14ac:dyDescent="0.25">
      <c r="A1322" s="51"/>
      <c r="B1322" s="51"/>
      <c r="C1322" s="51"/>
      <c r="D1322" s="51"/>
      <c r="E1322" s="51"/>
      <c r="F1322" s="51"/>
      <c r="G1322" s="51"/>
      <c r="H1322" s="51"/>
      <c r="I1322" s="51"/>
      <c r="J1322" s="51"/>
    </row>
    <row r="1323" spans="1:10" x14ac:dyDescent="0.25">
      <c r="A1323" s="51"/>
      <c r="B1323" s="51"/>
      <c r="C1323" s="51"/>
      <c r="D1323" s="51"/>
      <c r="E1323" s="51"/>
      <c r="F1323" s="51"/>
      <c r="G1323" s="51"/>
      <c r="H1323" s="51"/>
      <c r="I1323" s="51"/>
      <c r="J1323" s="51"/>
    </row>
    <row r="1324" spans="1:10" x14ac:dyDescent="0.25">
      <c r="A1324" s="51"/>
      <c r="B1324" s="51"/>
      <c r="C1324" s="51"/>
      <c r="D1324" s="51"/>
      <c r="E1324" s="51"/>
      <c r="F1324" s="51"/>
      <c r="G1324" s="51"/>
      <c r="H1324" s="51"/>
      <c r="I1324" s="51"/>
      <c r="J1324" s="51"/>
    </row>
    <row r="1325" spans="1:10" x14ac:dyDescent="0.25">
      <c r="A1325" s="51"/>
      <c r="B1325" s="51"/>
      <c r="C1325" s="51"/>
      <c r="D1325" s="51"/>
      <c r="E1325" s="51"/>
      <c r="F1325" s="51"/>
      <c r="G1325" s="51"/>
      <c r="H1325" s="51"/>
      <c r="I1325" s="51"/>
      <c r="J1325" s="51"/>
    </row>
    <row r="1326" spans="1:10" x14ac:dyDescent="0.25">
      <c r="A1326" s="51"/>
      <c r="B1326" s="51"/>
      <c r="C1326" s="51"/>
      <c r="D1326" s="51"/>
      <c r="E1326" s="51"/>
      <c r="F1326" s="51"/>
      <c r="G1326" s="51"/>
      <c r="H1326" s="51"/>
      <c r="I1326" s="51"/>
      <c r="J1326" s="51"/>
    </row>
    <row r="1327" spans="1:10" x14ac:dyDescent="0.25">
      <c r="A1327" s="51"/>
      <c r="B1327" s="51"/>
      <c r="C1327" s="51"/>
      <c r="D1327" s="51"/>
      <c r="E1327" s="51"/>
      <c r="F1327" s="51"/>
      <c r="G1327" s="51"/>
      <c r="H1327" s="51"/>
      <c r="I1327" s="51"/>
      <c r="J1327" s="51"/>
    </row>
    <row r="1328" spans="1:10" x14ac:dyDescent="0.25">
      <c r="A1328" s="51"/>
      <c r="B1328" s="51"/>
      <c r="C1328" s="51"/>
      <c r="D1328" s="51"/>
      <c r="E1328" s="51"/>
      <c r="F1328" s="51"/>
      <c r="G1328" s="51"/>
      <c r="H1328" s="51"/>
      <c r="I1328" s="51"/>
      <c r="J1328" s="51"/>
    </row>
    <row r="1329" spans="1:10" x14ac:dyDescent="0.25">
      <c r="A1329" s="51"/>
      <c r="B1329" s="51"/>
      <c r="C1329" s="51"/>
      <c r="D1329" s="51"/>
      <c r="E1329" s="51"/>
      <c r="F1329" s="51"/>
      <c r="G1329" s="51"/>
      <c r="H1329" s="51"/>
      <c r="I1329" s="51"/>
      <c r="J1329" s="51"/>
    </row>
    <row r="1330" spans="1:10" x14ac:dyDescent="0.25">
      <c r="A1330" s="51"/>
      <c r="B1330" s="51"/>
      <c r="C1330" s="51"/>
      <c r="D1330" s="51"/>
      <c r="E1330" s="51"/>
      <c r="F1330" s="51"/>
      <c r="G1330" s="51"/>
      <c r="H1330" s="51"/>
      <c r="I1330" s="51"/>
      <c r="J1330" s="51"/>
    </row>
    <row r="1331" spans="1:10" x14ac:dyDescent="0.25">
      <c r="A1331" s="51"/>
      <c r="B1331" s="51"/>
      <c r="C1331" s="51"/>
      <c r="D1331" s="51"/>
      <c r="E1331" s="51"/>
      <c r="F1331" s="51"/>
      <c r="G1331" s="51"/>
      <c r="H1331" s="51"/>
      <c r="I1331" s="51"/>
      <c r="J1331" s="51"/>
    </row>
    <row r="1332" spans="1:10" x14ac:dyDescent="0.25">
      <c r="A1332" s="51"/>
      <c r="B1332" s="51"/>
      <c r="C1332" s="51"/>
      <c r="D1332" s="51"/>
      <c r="E1332" s="51"/>
      <c r="F1332" s="51"/>
      <c r="G1332" s="51"/>
      <c r="H1332" s="51"/>
      <c r="I1332" s="51"/>
      <c r="J1332" s="51"/>
    </row>
    <row r="1333" spans="1:10" x14ac:dyDescent="0.25">
      <c r="A1333" s="51"/>
      <c r="B1333" s="51"/>
      <c r="C1333" s="51"/>
      <c r="D1333" s="51"/>
      <c r="E1333" s="51"/>
      <c r="F1333" s="51"/>
      <c r="G1333" s="51"/>
      <c r="H1333" s="51"/>
      <c r="I1333" s="51"/>
      <c r="J1333" s="51"/>
    </row>
    <row r="1334" spans="1:10" x14ac:dyDescent="0.25">
      <c r="A1334" s="51"/>
      <c r="B1334" s="51"/>
      <c r="C1334" s="51"/>
      <c r="D1334" s="51"/>
      <c r="E1334" s="51"/>
      <c r="F1334" s="51"/>
      <c r="G1334" s="51"/>
      <c r="H1334" s="51"/>
      <c r="I1334" s="51"/>
      <c r="J1334" s="51"/>
    </row>
    <row r="1335" spans="1:10" x14ac:dyDescent="0.25">
      <c r="A1335" s="51"/>
      <c r="B1335" s="51"/>
      <c r="C1335" s="51"/>
      <c r="D1335" s="51"/>
      <c r="E1335" s="51"/>
      <c r="F1335" s="51"/>
      <c r="G1335" s="51"/>
      <c r="H1335" s="51"/>
      <c r="I1335" s="51"/>
      <c r="J1335" s="51"/>
    </row>
    <row r="1336" spans="1:10" x14ac:dyDescent="0.25">
      <c r="A1336" s="51"/>
      <c r="B1336" s="51"/>
      <c r="C1336" s="51"/>
      <c r="D1336" s="51"/>
      <c r="E1336" s="51"/>
      <c r="F1336" s="51"/>
      <c r="G1336" s="51"/>
      <c r="H1336" s="51"/>
      <c r="I1336" s="51"/>
      <c r="J1336" s="51"/>
    </row>
    <row r="1337" spans="1:10" x14ac:dyDescent="0.25">
      <c r="A1337" s="51"/>
      <c r="B1337" s="51"/>
      <c r="C1337" s="51"/>
      <c r="D1337" s="51"/>
      <c r="E1337" s="51"/>
      <c r="F1337" s="51"/>
      <c r="G1337" s="51"/>
      <c r="H1337" s="51"/>
      <c r="I1337" s="51"/>
      <c r="J1337" s="51"/>
    </row>
    <row r="1338" spans="1:10" x14ac:dyDescent="0.25">
      <c r="A1338" s="51"/>
      <c r="B1338" s="51"/>
      <c r="C1338" s="51"/>
      <c r="D1338" s="51"/>
      <c r="E1338" s="51"/>
      <c r="F1338" s="51"/>
      <c r="G1338" s="51"/>
      <c r="H1338" s="51"/>
      <c r="I1338" s="51"/>
      <c r="J1338" s="51"/>
    </row>
    <row r="1339" spans="1:10" x14ac:dyDescent="0.25">
      <c r="A1339" s="51"/>
      <c r="B1339" s="51"/>
      <c r="C1339" s="51"/>
      <c r="D1339" s="51"/>
      <c r="E1339" s="51"/>
      <c r="F1339" s="51"/>
      <c r="G1339" s="51"/>
      <c r="H1339" s="51"/>
      <c r="I1339" s="51"/>
      <c r="J1339" s="51"/>
    </row>
    <row r="1340" spans="1:10" x14ac:dyDescent="0.25">
      <c r="A1340" s="51"/>
      <c r="B1340" s="51"/>
      <c r="C1340" s="51"/>
      <c r="D1340" s="51"/>
      <c r="E1340" s="51"/>
      <c r="F1340" s="51"/>
      <c r="G1340" s="51"/>
      <c r="H1340" s="51"/>
      <c r="I1340" s="51"/>
      <c r="J1340" s="51"/>
    </row>
    <row r="1341" spans="1:10" x14ac:dyDescent="0.25">
      <c r="A1341" s="51"/>
      <c r="B1341" s="51"/>
      <c r="C1341" s="51"/>
      <c r="D1341" s="51"/>
      <c r="E1341" s="51"/>
      <c r="F1341" s="51"/>
      <c r="G1341" s="51"/>
      <c r="H1341" s="51"/>
      <c r="I1341" s="51"/>
      <c r="J1341" s="51"/>
    </row>
    <row r="1342" spans="1:10" x14ac:dyDescent="0.25">
      <c r="A1342" s="51"/>
      <c r="B1342" s="51"/>
      <c r="C1342" s="51"/>
      <c r="D1342" s="51"/>
      <c r="E1342" s="51"/>
      <c r="F1342" s="51"/>
      <c r="G1342" s="51"/>
      <c r="H1342" s="51"/>
      <c r="I1342" s="51"/>
      <c r="J1342" s="51"/>
    </row>
    <row r="1343" spans="1:10" x14ac:dyDescent="0.25">
      <c r="A1343" s="51"/>
      <c r="B1343" s="51"/>
      <c r="C1343" s="51"/>
      <c r="D1343" s="51"/>
      <c r="E1343" s="51"/>
      <c r="F1343" s="51"/>
      <c r="G1343" s="51"/>
      <c r="H1343" s="51"/>
      <c r="I1343" s="51"/>
      <c r="J1343" s="51"/>
    </row>
    <row r="1344" spans="1:10" x14ac:dyDescent="0.25">
      <c r="A1344" s="51"/>
      <c r="B1344" s="51"/>
      <c r="C1344" s="51"/>
      <c r="D1344" s="51"/>
      <c r="E1344" s="51"/>
      <c r="F1344" s="51"/>
      <c r="G1344" s="51"/>
      <c r="H1344" s="51"/>
      <c r="I1344" s="51"/>
      <c r="J1344" s="51"/>
    </row>
    <row r="1345" spans="1:10" x14ac:dyDescent="0.25">
      <c r="A1345" s="51"/>
      <c r="B1345" s="51"/>
      <c r="C1345" s="51"/>
      <c r="D1345" s="51"/>
      <c r="E1345" s="51"/>
      <c r="F1345" s="51"/>
      <c r="G1345" s="51"/>
      <c r="H1345" s="51"/>
      <c r="I1345" s="51"/>
      <c r="J1345" s="51"/>
    </row>
    <row r="1346" spans="1:10" x14ac:dyDescent="0.25">
      <c r="A1346" s="51"/>
      <c r="B1346" s="51"/>
      <c r="C1346" s="51"/>
      <c r="D1346" s="51"/>
      <c r="E1346" s="51"/>
      <c r="F1346" s="51"/>
      <c r="G1346" s="51"/>
      <c r="H1346" s="51"/>
      <c r="I1346" s="51"/>
      <c r="J1346" s="51"/>
    </row>
    <row r="1347" spans="1:10" x14ac:dyDescent="0.25">
      <c r="A1347" s="51"/>
      <c r="B1347" s="51"/>
      <c r="C1347" s="51"/>
      <c r="D1347" s="51"/>
      <c r="E1347" s="51"/>
      <c r="F1347" s="51"/>
      <c r="G1347" s="51"/>
      <c r="H1347" s="51"/>
      <c r="I1347" s="51"/>
      <c r="J1347" s="51"/>
    </row>
    <row r="1348" spans="1:10" x14ac:dyDescent="0.25">
      <c r="A1348" s="51"/>
      <c r="B1348" s="51"/>
      <c r="C1348" s="51"/>
      <c r="D1348" s="51"/>
      <c r="E1348" s="51"/>
      <c r="F1348" s="51"/>
      <c r="G1348" s="51"/>
      <c r="H1348" s="51"/>
      <c r="I1348" s="51"/>
      <c r="J1348" s="51"/>
    </row>
    <row r="1349" spans="1:10" x14ac:dyDescent="0.25">
      <c r="A1349" s="51"/>
      <c r="B1349" s="51"/>
      <c r="C1349" s="51"/>
      <c r="D1349" s="51"/>
      <c r="E1349" s="51"/>
      <c r="F1349" s="51"/>
      <c r="G1349" s="51"/>
      <c r="H1349" s="51"/>
      <c r="I1349" s="51"/>
      <c r="J1349" s="51"/>
    </row>
    <row r="1350" spans="1:10" x14ac:dyDescent="0.25">
      <c r="A1350" s="51"/>
      <c r="B1350" s="51"/>
      <c r="C1350" s="51"/>
      <c r="D1350" s="51"/>
      <c r="E1350" s="51"/>
      <c r="F1350" s="51"/>
      <c r="G1350" s="51"/>
      <c r="H1350" s="51"/>
      <c r="I1350" s="51"/>
      <c r="J1350" s="51"/>
    </row>
    <row r="1351" spans="1:10" x14ac:dyDescent="0.25">
      <c r="A1351" s="51"/>
      <c r="B1351" s="51"/>
      <c r="C1351" s="51"/>
      <c r="D1351" s="51"/>
      <c r="E1351" s="51"/>
      <c r="F1351" s="51"/>
      <c r="G1351" s="51"/>
      <c r="H1351" s="51"/>
      <c r="I1351" s="51"/>
      <c r="J1351" s="51"/>
    </row>
    <row r="1352" spans="1:10" x14ac:dyDescent="0.25">
      <c r="A1352" s="51"/>
      <c r="B1352" s="51"/>
      <c r="C1352" s="51"/>
      <c r="D1352" s="51"/>
      <c r="E1352" s="51"/>
      <c r="F1352" s="51"/>
      <c r="G1352" s="51"/>
      <c r="H1352" s="51"/>
      <c r="I1352" s="51"/>
      <c r="J1352" s="51"/>
    </row>
    <row r="1353" spans="1:10" x14ac:dyDescent="0.25">
      <c r="A1353" s="51"/>
      <c r="B1353" s="51"/>
      <c r="C1353" s="51"/>
      <c r="D1353" s="51"/>
      <c r="E1353" s="51"/>
      <c r="F1353" s="51"/>
      <c r="G1353" s="51"/>
      <c r="H1353" s="51"/>
      <c r="I1353" s="51"/>
      <c r="J1353" s="51"/>
    </row>
    <row r="1354" spans="1:10" x14ac:dyDescent="0.25">
      <c r="A1354" s="51"/>
      <c r="B1354" s="51"/>
      <c r="C1354" s="51"/>
      <c r="D1354" s="51"/>
      <c r="E1354" s="51"/>
      <c r="F1354" s="51"/>
      <c r="G1354" s="51"/>
      <c r="H1354" s="51"/>
      <c r="I1354" s="51"/>
      <c r="J1354" s="51"/>
    </row>
    <row r="1355" spans="1:10" x14ac:dyDescent="0.25">
      <c r="A1355" s="51"/>
      <c r="B1355" s="51"/>
      <c r="C1355" s="51"/>
      <c r="D1355" s="51"/>
      <c r="E1355" s="51"/>
      <c r="F1355" s="51"/>
      <c r="G1355" s="51"/>
      <c r="H1355" s="51"/>
      <c r="I1355" s="51"/>
      <c r="J1355" s="51"/>
    </row>
    <row r="1356" spans="1:10" x14ac:dyDescent="0.25">
      <c r="A1356" s="51"/>
      <c r="B1356" s="51"/>
      <c r="C1356" s="51"/>
      <c r="D1356" s="51"/>
      <c r="E1356" s="51"/>
      <c r="F1356" s="51"/>
      <c r="G1356" s="51"/>
      <c r="H1356" s="51"/>
      <c r="I1356" s="51"/>
      <c r="J1356" s="51"/>
    </row>
    <row r="1357" spans="1:10" x14ac:dyDescent="0.25">
      <c r="A1357" s="51"/>
      <c r="B1357" s="51"/>
      <c r="C1357" s="51"/>
      <c r="D1357" s="51"/>
      <c r="E1357" s="51"/>
      <c r="F1357" s="51"/>
      <c r="G1357" s="51"/>
      <c r="H1357" s="51"/>
      <c r="I1357" s="51"/>
      <c r="J1357" s="51"/>
    </row>
    <row r="1358" spans="1:10" x14ac:dyDescent="0.25">
      <c r="A1358" s="51"/>
      <c r="B1358" s="51"/>
      <c r="C1358" s="51"/>
      <c r="D1358" s="51"/>
      <c r="E1358" s="51"/>
      <c r="F1358" s="51"/>
      <c r="G1358" s="51"/>
      <c r="H1358" s="51"/>
      <c r="I1358" s="51"/>
      <c r="J1358" s="51"/>
    </row>
    <row r="1359" spans="1:10" x14ac:dyDescent="0.25">
      <c r="A1359" s="51"/>
      <c r="B1359" s="51"/>
      <c r="C1359" s="51"/>
      <c r="D1359" s="51"/>
      <c r="E1359" s="51"/>
      <c r="F1359" s="51"/>
      <c r="G1359" s="51"/>
      <c r="H1359" s="51"/>
      <c r="I1359" s="51"/>
      <c r="J1359" s="51"/>
    </row>
    <row r="1360" spans="1:10" x14ac:dyDescent="0.25">
      <c r="A1360" s="51"/>
      <c r="B1360" s="51"/>
      <c r="C1360" s="51"/>
      <c r="D1360" s="51"/>
      <c r="E1360" s="51"/>
      <c r="F1360" s="51"/>
      <c r="G1360" s="51"/>
      <c r="H1360" s="51"/>
      <c r="I1360" s="51"/>
      <c r="J1360" s="51"/>
    </row>
    <row r="1361" spans="1:10" x14ac:dyDescent="0.25">
      <c r="A1361" s="51"/>
      <c r="B1361" s="51"/>
      <c r="C1361" s="51"/>
      <c r="D1361" s="51"/>
      <c r="E1361" s="51"/>
      <c r="F1361" s="51"/>
      <c r="G1361" s="51"/>
      <c r="H1361" s="51"/>
      <c r="I1361" s="51"/>
      <c r="J1361" s="51"/>
    </row>
    <row r="1362" spans="1:10" x14ac:dyDescent="0.25">
      <c r="A1362" s="51"/>
      <c r="B1362" s="51"/>
      <c r="C1362" s="51"/>
      <c r="D1362" s="51"/>
      <c r="E1362" s="51"/>
      <c r="F1362" s="51"/>
      <c r="G1362" s="51"/>
      <c r="H1362" s="51"/>
      <c r="I1362" s="51"/>
      <c r="J1362" s="51"/>
    </row>
    <row r="1363" spans="1:10" x14ac:dyDescent="0.25">
      <c r="A1363" s="51"/>
      <c r="B1363" s="51"/>
      <c r="C1363" s="51"/>
      <c r="D1363" s="51"/>
      <c r="E1363" s="51"/>
      <c r="F1363" s="51"/>
      <c r="G1363" s="51"/>
      <c r="H1363" s="51"/>
      <c r="I1363" s="51"/>
      <c r="J1363" s="51"/>
    </row>
    <row r="1364" spans="1:10" x14ac:dyDescent="0.25">
      <c r="A1364" s="51"/>
      <c r="B1364" s="51"/>
      <c r="C1364" s="51"/>
      <c r="D1364" s="51"/>
      <c r="E1364" s="51"/>
      <c r="F1364" s="51"/>
      <c r="G1364" s="51"/>
      <c r="H1364" s="51"/>
      <c r="I1364" s="51"/>
      <c r="J1364" s="51"/>
    </row>
    <row r="1365" spans="1:10" x14ac:dyDescent="0.25">
      <c r="A1365" s="51"/>
      <c r="B1365" s="51"/>
      <c r="C1365" s="51"/>
      <c r="D1365" s="51"/>
      <c r="E1365" s="51"/>
      <c r="F1365" s="51"/>
      <c r="G1365" s="51"/>
      <c r="H1365" s="51"/>
      <c r="I1365" s="51"/>
      <c r="J1365" s="51"/>
    </row>
    <row r="1366" spans="1:10" x14ac:dyDescent="0.25">
      <c r="A1366" s="51"/>
      <c r="B1366" s="51"/>
      <c r="C1366" s="51"/>
      <c r="D1366" s="51"/>
      <c r="E1366" s="51"/>
      <c r="F1366" s="51"/>
      <c r="G1366" s="51"/>
      <c r="H1366" s="51"/>
      <c r="I1366" s="51"/>
      <c r="J1366" s="51"/>
    </row>
    <row r="1367" spans="1:10" x14ac:dyDescent="0.25">
      <c r="A1367" s="51"/>
      <c r="B1367" s="51"/>
      <c r="C1367" s="51"/>
      <c r="D1367" s="51"/>
      <c r="E1367" s="51"/>
      <c r="F1367" s="51"/>
      <c r="G1367" s="51"/>
      <c r="H1367" s="51"/>
      <c r="I1367" s="51"/>
      <c r="J1367" s="51"/>
    </row>
    <row r="1368" spans="1:10" x14ac:dyDescent="0.25">
      <c r="A1368" s="51"/>
      <c r="B1368" s="51"/>
      <c r="C1368" s="51"/>
      <c r="D1368" s="51"/>
      <c r="E1368" s="51"/>
      <c r="F1368" s="51"/>
      <c r="G1368" s="51"/>
      <c r="H1368" s="51"/>
      <c r="I1368" s="51"/>
      <c r="J1368" s="51"/>
    </row>
    <row r="1369" spans="1:10" x14ac:dyDescent="0.25">
      <c r="A1369" s="51"/>
      <c r="B1369" s="51"/>
      <c r="C1369" s="51"/>
      <c r="D1369" s="51"/>
      <c r="E1369" s="51"/>
      <c r="F1369" s="51"/>
      <c r="G1369" s="51"/>
      <c r="H1369" s="51"/>
      <c r="I1369" s="51"/>
      <c r="J1369" s="51"/>
    </row>
    <row r="1370" spans="1:10" x14ac:dyDescent="0.25">
      <c r="A1370" s="51"/>
      <c r="B1370" s="51"/>
      <c r="C1370" s="51"/>
      <c r="D1370" s="51"/>
      <c r="E1370" s="51"/>
      <c r="F1370" s="51"/>
      <c r="G1370" s="51"/>
      <c r="H1370" s="51"/>
      <c r="I1370" s="51"/>
      <c r="J1370" s="51"/>
    </row>
    <row r="1371" spans="1:10" x14ac:dyDescent="0.25">
      <c r="A1371" s="51"/>
      <c r="B1371" s="51"/>
      <c r="C1371" s="51"/>
      <c r="D1371" s="51"/>
      <c r="E1371" s="51"/>
      <c r="F1371" s="51"/>
      <c r="G1371" s="51"/>
      <c r="H1371" s="51"/>
      <c r="I1371" s="51"/>
      <c r="J1371" s="51"/>
    </row>
    <row r="1372" spans="1:10" x14ac:dyDescent="0.25">
      <c r="A1372" s="51"/>
      <c r="B1372" s="51"/>
      <c r="C1372" s="51"/>
      <c r="D1372" s="51"/>
      <c r="E1372" s="51"/>
      <c r="F1372" s="51"/>
      <c r="G1372" s="51"/>
      <c r="H1372" s="51"/>
      <c r="I1372" s="51"/>
      <c r="J1372" s="51"/>
    </row>
    <row r="1373" spans="1:10" x14ac:dyDescent="0.25">
      <c r="A1373" s="51"/>
      <c r="B1373" s="51"/>
      <c r="C1373" s="51"/>
      <c r="D1373" s="51"/>
      <c r="E1373" s="51"/>
      <c r="F1373" s="51"/>
      <c r="G1373" s="51"/>
      <c r="H1373" s="51"/>
      <c r="I1373" s="51"/>
      <c r="J1373" s="51"/>
    </row>
    <row r="1374" spans="1:10" x14ac:dyDescent="0.25">
      <c r="A1374" s="51"/>
      <c r="B1374" s="51"/>
      <c r="C1374" s="51"/>
      <c r="D1374" s="51"/>
      <c r="E1374" s="51"/>
      <c r="F1374" s="51"/>
      <c r="G1374" s="51"/>
      <c r="H1374" s="51"/>
      <c r="I1374" s="51"/>
      <c r="J1374" s="51"/>
    </row>
    <row r="1375" spans="1:10" x14ac:dyDescent="0.25">
      <c r="A1375" s="51"/>
      <c r="B1375" s="51"/>
      <c r="C1375" s="51"/>
      <c r="D1375" s="51"/>
      <c r="E1375" s="51"/>
      <c r="F1375" s="51"/>
      <c r="G1375" s="51"/>
      <c r="H1375" s="51"/>
      <c r="I1375" s="51"/>
      <c r="J1375" s="51"/>
    </row>
    <row r="1376" spans="1:10" x14ac:dyDescent="0.25">
      <c r="A1376" s="51"/>
      <c r="B1376" s="51"/>
      <c r="C1376" s="51"/>
      <c r="D1376" s="51"/>
      <c r="E1376" s="51"/>
      <c r="F1376" s="51"/>
      <c r="G1376" s="51"/>
      <c r="H1376" s="51"/>
      <c r="I1376" s="51"/>
      <c r="J1376" s="51"/>
    </row>
    <row r="1377" spans="1:10" x14ac:dyDescent="0.25">
      <c r="A1377" s="51"/>
      <c r="B1377" s="51"/>
      <c r="C1377" s="51"/>
      <c r="D1377" s="51"/>
      <c r="E1377" s="51"/>
      <c r="F1377" s="51"/>
      <c r="G1377" s="51"/>
      <c r="H1377" s="51"/>
      <c r="I1377" s="51"/>
      <c r="J1377" s="51"/>
    </row>
    <row r="1378" spans="1:10" x14ac:dyDescent="0.25">
      <c r="A1378" s="51"/>
      <c r="B1378" s="51"/>
      <c r="C1378" s="51"/>
      <c r="D1378" s="51"/>
      <c r="E1378" s="51"/>
      <c r="F1378" s="51"/>
      <c r="G1378" s="51"/>
      <c r="H1378" s="51"/>
      <c r="I1378" s="51"/>
      <c r="J1378" s="51"/>
    </row>
    <row r="1379" spans="1:10" x14ac:dyDescent="0.25">
      <c r="A1379" s="51"/>
      <c r="B1379" s="51"/>
      <c r="C1379" s="51"/>
      <c r="D1379" s="51"/>
      <c r="E1379" s="51"/>
      <c r="F1379" s="51"/>
      <c r="G1379" s="51"/>
      <c r="H1379" s="51"/>
      <c r="I1379" s="51"/>
      <c r="J1379" s="51"/>
    </row>
    <row r="1380" spans="1:10" x14ac:dyDescent="0.25">
      <c r="A1380" s="51"/>
      <c r="B1380" s="51"/>
      <c r="C1380" s="51"/>
      <c r="D1380" s="51"/>
      <c r="E1380" s="51"/>
      <c r="F1380" s="51"/>
      <c r="G1380" s="51"/>
      <c r="H1380" s="51"/>
      <c r="I1380" s="51"/>
      <c r="J1380" s="51"/>
    </row>
    <row r="1381" spans="1:10" x14ac:dyDescent="0.25">
      <c r="A1381" s="51"/>
      <c r="B1381" s="51"/>
      <c r="C1381" s="51"/>
      <c r="D1381" s="51"/>
      <c r="E1381" s="51"/>
      <c r="F1381" s="51"/>
      <c r="G1381" s="51"/>
      <c r="H1381" s="51"/>
      <c r="I1381" s="51"/>
      <c r="J1381" s="51"/>
    </row>
    <row r="1382" spans="1:10" x14ac:dyDescent="0.25">
      <c r="A1382" s="51"/>
      <c r="B1382" s="51"/>
      <c r="C1382" s="51"/>
      <c r="D1382" s="51"/>
      <c r="E1382" s="51"/>
      <c r="F1382" s="51"/>
      <c r="G1382" s="51"/>
      <c r="H1382" s="51"/>
      <c r="I1382" s="51"/>
      <c r="J1382" s="51"/>
    </row>
    <row r="1383" spans="1:10" x14ac:dyDescent="0.25">
      <c r="A1383" s="51"/>
      <c r="B1383" s="51"/>
      <c r="C1383" s="51"/>
      <c r="D1383" s="51"/>
      <c r="E1383" s="51"/>
      <c r="F1383" s="51"/>
      <c r="G1383" s="51"/>
      <c r="H1383" s="51"/>
      <c r="I1383" s="51"/>
      <c r="J1383" s="51"/>
    </row>
    <row r="1384" spans="1:10" x14ac:dyDescent="0.25">
      <c r="A1384" s="51"/>
      <c r="B1384" s="51"/>
      <c r="C1384" s="51"/>
      <c r="D1384" s="51"/>
      <c r="E1384" s="51"/>
      <c r="F1384" s="51"/>
      <c r="G1384" s="51"/>
      <c r="H1384" s="51"/>
      <c r="I1384" s="51"/>
      <c r="J1384" s="51"/>
    </row>
    <row r="1385" spans="1:10" x14ac:dyDescent="0.25">
      <c r="A1385" s="51"/>
      <c r="B1385" s="51"/>
      <c r="C1385" s="51"/>
      <c r="D1385" s="51"/>
      <c r="E1385" s="51"/>
      <c r="F1385" s="51"/>
      <c r="G1385" s="51"/>
      <c r="H1385" s="51"/>
      <c r="I1385" s="51"/>
      <c r="J1385" s="51"/>
    </row>
    <row r="1386" spans="1:10" x14ac:dyDescent="0.25">
      <c r="A1386" s="51"/>
      <c r="B1386" s="51"/>
      <c r="C1386" s="51"/>
      <c r="D1386" s="51"/>
      <c r="E1386" s="51"/>
      <c r="F1386" s="51"/>
      <c r="G1386" s="51"/>
      <c r="H1386" s="51"/>
      <c r="I1386" s="51"/>
      <c r="J1386" s="51"/>
    </row>
    <row r="1387" spans="1:10" x14ac:dyDescent="0.25">
      <c r="A1387" s="51"/>
      <c r="B1387" s="51"/>
      <c r="C1387" s="51"/>
      <c r="D1387" s="51"/>
      <c r="E1387" s="51"/>
      <c r="F1387" s="51"/>
      <c r="G1387" s="51"/>
      <c r="H1387" s="51"/>
      <c r="I1387" s="51"/>
      <c r="J1387" s="51"/>
    </row>
    <row r="1388" spans="1:10" x14ac:dyDescent="0.25">
      <c r="A1388" s="51"/>
      <c r="B1388" s="51"/>
      <c r="C1388" s="51"/>
      <c r="D1388" s="51"/>
      <c r="E1388" s="51"/>
      <c r="F1388" s="51"/>
      <c r="G1388" s="51"/>
      <c r="H1388" s="51"/>
      <c r="I1388" s="51"/>
      <c r="J1388" s="51"/>
    </row>
    <row r="1389" spans="1:10" x14ac:dyDescent="0.25">
      <c r="A1389" s="51"/>
      <c r="B1389" s="51"/>
      <c r="C1389" s="51"/>
      <c r="D1389" s="51"/>
      <c r="E1389" s="51"/>
      <c r="F1389" s="51"/>
      <c r="G1389" s="51"/>
      <c r="H1389" s="51"/>
      <c r="I1389" s="51"/>
      <c r="J1389" s="51"/>
    </row>
  </sheetData>
  <mergeCells count="16">
    <mergeCell ref="A31:B31"/>
    <mergeCell ref="A30:B30"/>
    <mergeCell ref="A24:B24"/>
    <mergeCell ref="A25:B25"/>
    <mergeCell ref="A17:B17"/>
    <mergeCell ref="A18:B18"/>
    <mergeCell ref="A1:J1"/>
    <mergeCell ref="A2:J2"/>
    <mergeCell ref="A3:J3"/>
    <mergeCell ref="A4:J4"/>
    <mergeCell ref="A13:B13"/>
    <mergeCell ref="A5:B5"/>
    <mergeCell ref="A6:B6"/>
    <mergeCell ref="B7:B8"/>
    <mergeCell ref="J7:J8"/>
    <mergeCell ref="A12:B1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9"/>
  <sheetViews>
    <sheetView zoomScaleNormal="100" workbookViewId="0">
      <selection activeCell="A2" sqref="A2:J2"/>
    </sheetView>
  </sheetViews>
  <sheetFormatPr defaultRowHeight="15" x14ac:dyDescent="0.25"/>
  <cols>
    <col min="1" max="1" width="10.7109375" customWidth="1"/>
    <col min="2" max="2" width="46.5703125" customWidth="1"/>
    <col min="3" max="3" width="15.5703125" customWidth="1"/>
    <col min="4" max="4" width="8.42578125" customWidth="1"/>
    <col min="5" max="5" width="11.140625" customWidth="1"/>
    <col min="6" max="6" width="11.7109375" customWidth="1"/>
    <col min="7" max="7" width="12" customWidth="1"/>
    <col min="8" max="8" width="8.140625" customWidth="1"/>
    <col min="9" max="9" width="10.85546875" customWidth="1"/>
    <col min="10" max="10" width="28.5703125" customWidth="1"/>
  </cols>
  <sheetData>
    <row r="1" spans="1:10" ht="22.5" x14ac:dyDescent="0.25">
      <c r="A1" s="265" t="s">
        <v>81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10" ht="22.5" x14ac:dyDescent="0.25">
      <c r="A2" s="266" t="s">
        <v>192</v>
      </c>
      <c r="B2" s="266"/>
      <c r="C2" s="266"/>
      <c r="D2" s="266"/>
      <c r="E2" s="266"/>
      <c r="F2" s="266"/>
      <c r="G2" s="266"/>
      <c r="H2" s="266"/>
      <c r="I2" s="266"/>
      <c r="J2" s="266"/>
    </row>
    <row r="3" spans="1:10" ht="19.5" x14ac:dyDescent="0.25">
      <c r="A3" s="267" t="s">
        <v>79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0" ht="18.75" x14ac:dyDescent="0.25">
      <c r="A4" s="268"/>
      <c r="B4" s="268"/>
      <c r="C4" s="268"/>
      <c r="D4" s="268"/>
      <c r="E4" s="268"/>
      <c r="F4" s="268"/>
      <c r="G4" s="268"/>
      <c r="H4" s="268"/>
      <c r="I4" s="268"/>
      <c r="J4" s="268"/>
    </row>
    <row r="5" spans="1:10" x14ac:dyDescent="0.25">
      <c r="A5" s="279" t="s">
        <v>191</v>
      </c>
      <c r="B5" s="279"/>
      <c r="C5" s="279"/>
      <c r="D5" s="279"/>
      <c r="E5" s="279"/>
      <c r="F5" s="279"/>
      <c r="G5" s="279"/>
      <c r="H5" s="279"/>
      <c r="I5" s="279"/>
      <c r="J5" s="279"/>
    </row>
    <row r="6" spans="1:10" x14ac:dyDescent="0.25">
      <c r="A6" s="263" t="s">
        <v>78</v>
      </c>
      <c r="B6" s="264"/>
      <c r="C6" s="17"/>
      <c r="D6" s="21"/>
      <c r="E6" s="22"/>
      <c r="F6" s="22"/>
      <c r="G6" s="22"/>
      <c r="H6" s="22"/>
      <c r="I6" s="22"/>
      <c r="J6" s="22"/>
    </row>
    <row r="7" spans="1:10" x14ac:dyDescent="0.25">
      <c r="A7" s="23" t="s">
        <v>76</v>
      </c>
      <c r="B7" s="262" t="s">
        <v>75</v>
      </c>
      <c r="C7" s="24" t="s">
        <v>74</v>
      </c>
      <c r="D7" s="24" t="s">
        <v>73</v>
      </c>
      <c r="E7" s="24" t="s">
        <v>72</v>
      </c>
      <c r="F7" s="24" t="s">
        <v>71</v>
      </c>
      <c r="G7" s="24" t="s">
        <v>70</v>
      </c>
      <c r="H7" s="24" t="s">
        <v>69</v>
      </c>
      <c r="I7" s="24" t="s">
        <v>68</v>
      </c>
      <c r="J7" s="262" t="s">
        <v>67</v>
      </c>
    </row>
    <row r="8" spans="1:10" ht="25.5" x14ac:dyDescent="0.25">
      <c r="A8" s="23" t="s">
        <v>66</v>
      </c>
      <c r="B8" s="262"/>
      <c r="C8" s="24" t="s">
        <v>65</v>
      </c>
      <c r="D8" s="24" t="s">
        <v>64</v>
      </c>
      <c r="E8" s="24" t="s">
        <v>63</v>
      </c>
      <c r="F8" s="24" t="s">
        <v>63</v>
      </c>
      <c r="G8" s="24" t="s">
        <v>62</v>
      </c>
      <c r="H8" s="24" t="s">
        <v>61</v>
      </c>
      <c r="I8" s="24" t="s">
        <v>60</v>
      </c>
      <c r="J8" s="262"/>
    </row>
    <row r="9" spans="1:10" x14ac:dyDescent="0.25">
      <c r="A9" s="62" t="s">
        <v>26</v>
      </c>
      <c r="B9" s="70" t="s">
        <v>22</v>
      </c>
      <c r="C9" s="62" t="s">
        <v>37</v>
      </c>
      <c r="D9" s="62" t="s">
        <v>17</v>
      </c>
      <c r="E9" s="62">
        <v>4</v>
      </c>
      <c r="F9" s="62">
        <v>0</v>
      </c>
      <c r="G9" s="62">
        <v>4</v>
      </c>
      <c r="H9" s="62">
        <v>0</v>
      </c>
      <c r="I9" s="90">
        <v>8</v>
      </c>
      <c r="J9" s="93" t="s">
        <v>121</v>
      </c>
    </row>
    <row r="10" spans="1:10" x14ac:dyDescent="0.25">
      <c r="A10" s="62" t="s">
        <v>25</v>
      </c>
      <c r="B10" s="70" t="s">
        <v>20</v>
      </c>
      <c r="C10" s="62" t="s">
        <v>37</v>
      </c>
      <c r="D10" s="62" t="s">
        <v>17</v>
      </c>
      <c r="E10" s="62">
        <v>0</v>
      </c>
      <c r="F10" s="62">
        <v>1</v>
      </c>
      <c r="G10" s="62">
        <v>2</v>
      </c>
      <c r="H10" s="62">
        <v>0</v>
      </c>
      <c r="I10" s="90">
        <v>1</v>
      </c>
      <c r="J10" s="93" t="s">
        <v>121</v>
      </c>
    </row>
    <row r="11" spans="1:10" x14ac:dyDescent="0.25">
      <c r="A11" s="62" t="s">
        <v>190</v>
      </c>
      <c r="B11" s="71" t="s">
        <v>2</v>
      </c>
      <c r="C11" s="62" t="s">
        <v>37</v>
      </c>
      <c r="D11" s="62" t="s">
        <v>1</v>
      </c>
      <c r="E11" s="62">
        <v>0</v>
      </c>
      <c r="F11" s="19">
        <v>2</v>
      </c>
      <c r="G11" s="19">
        <v>2</v>
      </c>
      <c r="H11" s="62">
        <v>0</v>
      </c>
      <c r="I11" s="90">
        <v>5</v>
      </c>
      <c r="J11" s="93" t="s">
        <v>121</v>
      </c>
    </row>
    <row r="12" spans="1:10" x14ac:dyDescent="0.25">
      <c r="A12" s="62" t="s">
        <v>189</v>
      </c>
      <c r="B12" s="71" t="s">
        <v>188</v>
      </c>
      <c r="C12" s="62" t="s">
        <v>37</v>
      </c>
      <c r="D12" s="62" t="s">
        <v>1</v>
      </c>
      <c r="E12" s="62">
        <v>3</v>
      </c>
      <c r="F12" s="19">
        <v>0</v>
      </c>
      <c r="G12" s="19">
        <v>3</v>
      </c>
      <c r="H12" s="62">
        <v>0</v>
      </c>
      <c r="I12" s="90">
        <v>8</v>
      </c>
      <c r="J12" s="93" t="s">
        <v>173</v>
      </c>
    </row>
    <row r="13" spans="1:10" ht="25.5" x14ac:dyDescent="0.25">
      <c r="A13" s="62" t="s">
        <v>187</v>
      </c>
      <c r="B13" s="71" t="s">
        <v>186</v>
      </c>
      <c r="C13" s="62" t="s">
        <v>37</v>
      </c>
      <c r="D13" s="62" t="s">
        <v>1</v>
      </c>
      <c r="E13" s="62">
        <v>3</v>
      </c>
      <c r="F13" s="19">
        <v>0</v>
      </c>
      <c r="G13" s="19">
        <v>3</v>
      </c>
      <c r="H13" s="62">
        <v>0</v>
      </c>
      <c r="I13" s="90">
        <v>8</v>
      </c>
      <c r="J13" s="93" t="s">
        <v>185</v>
      </c>
    </row>
    <row r="14" spans="1:10" x14ac:dyDescent="0.25">
      <c r="A14" s="62" t="s">
        <v>184</v>
      </c>
      <c r="B14" s="71" t="s">
        <v>183</v>
      </c>
      <c r="C14" s="62" t="s">
        <v>37</v>
      </c>
      <c r="D14" s="62" t="s">
        <v>1</v>
      </c>
      <c r="E14" s="62">
        <v>3</v>
      </c>
      <c r="F14" s="19">
        <v>0</v>
      </c>
      <c r="G14" s="19">
        <v>3</v>
      </c>
      <c r="H14" s="62">
        <v>0</v>
      </c>
      <c r="I14" s="90">
        <v>8</v>
      </c>
      <c r="J14" s="93" t="s">
        <v>182</v>
      </c>
    </row>
    <row r="15" spans="1:10" ht="25.5" x14ac:dyDescent="0.25">
      <c r="A15" s="62" t="s">
        <v>181</v>
      </c>
      <c r="B15" s="71" t="s">
        <v>180</v>
      </c>
      <c r="C15" s="62" t="s">
        <v>37</v>
      </c>
      <c r="D15" s="62" t="s">
        <v>1</v>
      </c>
      <c r="E15" s="62">
        <v>3</v>
      </c>
      <c r="F15" s="19">
        <v>0</v>
      </c>
      <c r="G15" s="19">
        <v>3</v>
      </c>
      <c r="H15" s="62">
        <v>0</v>
      </c>
      <c r="I15" s="90">
        <v>8</v>
      </c>
      <c r="J15" s="93" t="s">
        <v>179</v>
      </c>
    </row>
    <row r="16" spans="1:10" ht="25.5" x14ac:dyDescent="0.25">
      <c r="A16" s="62" t="s">
        <v>178</v>
      </c>
      <c r="B16" s="71" t="s">
        <v>177</v>
      </c>
      <c r="C16" s="62" t="s">
        <v>37</v>
      </c>
      <c r="D16" s="62" t="s">
        <v>1</v>
      </c>
      <c r="E16" s="62">
        <v>3</v>
      </c>
      <c r="F16" s="19">
        <v>0</v>
      </c>
      <c r="G16" s="19">
        <v>3</v>
      </c>
      <c r="H16" s="62">
        <v>0</v>
      </c>
      <c r="I16" s="90">
        <v>8</v>
      </c>
      <c r="J16" s="93" t="s">
        <v>176</v>
      </c>
    </row>
    <row r="17" spans="1:10" x14ac:dyDescent="0.25">
      <c r="A17" s="62" t="s">
        <v>175</v>
      </c>
      <c r="B17" s="71" t="s">
        <v>174</v>
      </c>
      <c r="C17" s="62" t="s">
        <v>37</v>
      </c>
      <c r="D17" s="62" t="s">
        <v>1</v>
      </c>
      <c r="E17" s="62">
        <v>3</v>
      </c>
      <c r="F17" s="62">
        <v>0</v>
      </c>
      <c r="G17" s="62">
        <v>3</v>
      </c>
      <c r="H17" s="62">
        <v>0</v>
      </c>
      <c r="I17" s="90">
        <v>8</v>
      </c>
      <c r="J17" s="93" t="s">
        <v>173</v>
      </c>
    </row>
    <row r="18" spans="1:10" x14ac:dyDescent="0.25">
      <c r="A18" s="62" t="s">
        <v>172</v>
      </c>
      <c r="B18" s="71" t="s">
        <v>171</v>
      </c>
      <c r="C18" s="62" t="s">
        <v>37</v>
      </c>
      <c r="D18" s="62" t="s">
        <v>1</v>
      </c>
      <c r="E18" s="62">
        <v>3</v>
      </c>
      <c r="F18" s="19">
        <v>0</v>
      </c>
      <c r="G18" s="19">
        <v>3</v>
      </c>
      <c r="H18" s="62">
        <v>0</v>
      </c>
      <c r="I18" s="91">
        <v>8</v>
      </c>
      <c r="J18" s="70" t="s">
        <v>170</v>
      </c>
    </row>
    <row r="19" spans="1:10" x14ac:dyDescent="0.25">
      <c r="B19" s="5"/>
    </row>
  </sheetData>
  <mergeCells count="8">
    <mergeCell ref="A5:J5"/>
    <mergeCell ref="A1:J1"/>
    <mergeCell ref="A2:J2"/>
    <mergeCell ref="A6:B6"/>
    <mergeCell ref="B7:B8"/>
    <mergeCell ref="J7:J8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J1375"/>
  <sheetViews>
    <sheetView zoomScale="110" zoomScaleNormal="110" workbookViewId="0">
      <selection sqref="A1:J1"/>
    </sheetView>
  </sheetViews>
  <sheetFormatPr defaultRowHeight="12.75" x14ac:dyDescent="0.2"/>
  <cols>
    <col min="1" max="1" width="10" style="9" customWidth="1"/>
    <col min="2" max="2" width="34" style="9" customWidth="1"/>
    <col min="3" max="3" width="19.5703125" style="9" customWidth="1"/>
    <col min="4" max="4" width="11" style="9" customWidth="1"/>
    <col min="5" max="5" width="12" style="9" customWidth="1"/>
    <col min="6" max="6" width="12.140625" style="9" customWidth="1"/>
    <col min="7" max="7" width="9.85546875" style="9" customWidth="1"/>
    <col min="8" max="8" width="12.42578125" style="9" customWidth="1"/>
    <col min="9" max="9" width="11" style="9" customWidth="1"/>
    <col min="10" max="10" width="41.140625" style="9" bestFit="1" customWidth="1"/>
    <col min="11" max="255" width="9.140625" style="9"/>
    <col min="256" max="256" width="10" style="9" customWidth="1"/>
    <col min="257" max="257" width="34" style="9" customWidth="1"/>
    <col min="258" max="258" width="8" style="9" customWidth="1"/>
    <col min="259" max="260" width="8.7109375" style="9" customWidth="1"/>
    <col min="261" max="262" width="7.28515625" style="9" customWidth="1"/>
    <col min="263" max="263" width="7.42578125" style="9" customWidth="1"/>
    <col min="264" max="265" width="9.140625" style="9"/>
    <col min="266" max="266" width="5.7109375" style="9" customWidth="1"/>
    <col min="267" max="511" width="9.140625" style="9"/>
    <col min="512" max="512" width="10" style="9" customWidth="1"/>
    <col min="513" max="513" width="34" style="9" customWidth="1"/>
    <col min="514" max="514" width="8" style="9" customWidth="1"/>
    <col min="515" max="516" width="8.7109375" style="9" customWidth="1"/>
    <col min="517" max="518" width="7.28515625" style="9" customWidth="1"/>
    <col min="519" max="519" width="7.42578125" style="9" customWidth="1"/>
    <col min="520" max="521" width="9.140625" style="9"/>
    <col min="522" max="522" width="5.7109375" style="9" customWidth="1"/>
    <col min="523" max="767" width="9.140625" style="9"/>
    <col min="768" max="768" width="10" style="9" customWidth="1"/>
    <col min="769" max="769" width="34" style="9" customWidth="1"/>
    <col min="770" max="770" width="8" style="9" customWidth="1"/>
    <col min="771" max="772" width="8.7109375" style="9" customWidth="1"/>
    <col min="773" max="774" width="7.28515625" style="9" customWidth="1"/>
    <col min="775" max="775" width="7.42578125" style="9" customWidth="1"/>
    <col min="776" max="777" width="9.140625" style="9"/>
    <col min="778" max="778" width="5.7109375" style="9" customWidth="1"/>
    <col min="779" max="1023" width="9.140625" style="9"/>
    <col min="1024" max="1024" width="10" style="9" customWidth="1"/>
    <col min="1025" max="1025" width="34" style="9" customWidth="1"/>
    <col min="1026" max="1026" width="8" style="9" customWidth="1"/>
    <col min="1027" max="1028" width="8.7109375" style="9" customWidth="1"/>
    <col min="1029" max="1030" width="7.28515625" style="9" customWidth="1"/>
    <col min="1031" max="1031" width="7.42578125" style="9" customWidth="1"/>
    <col min="1032" max="1033" width="9.140625" style="9"/>
    <col min="1034" max="1034" width="5.7109375" style="9" customWidth="1"/>
    <col min="1035" max="1279" width="9.140625" style="9"/>
    <col min="1280" max="1280" width="10" style="9" customWidth="1"/>
    <col min="1281" max="1281" width="34" style="9" customWidth="1"/>
    <col min="1282" max="1282" width="8" style="9" customWidth="1"/>
    <col min="1283" max="1284" width="8.7109375" style="9" customWidth="1"/>
    <col min="1285" max="1286" width="7.28515625" style="9" customWidth="1"/>
    <col min="1287" max="1287" width="7.42578125" style="9" customWidth="1"/>
    <col min="1288" max="1289" width="9.140625" style="9"/>
    <col min="1290" max="1290" width="5.7109375" style="9" customWidth="1"/>
    <col min="1291" max="1535" width="9.140625" style="9"/>
    <col min="1536" max="1536" width="10" style="9" customWidth="1"/>
    <col min="1537" max="1537" width="34" style="9" customWidth="1"/>
    <col min="1538" max="1538" width="8" style="9" customWidth="1"/>
    <col min="1539" max="1540" width="8.7109375" style="9" customWidth="1"/>
    <col min="1541" max="1542" width="7.28515625" style="9" customWidth="1"/>
    <col min="1543" max="1543" width="7.42578125" style="9" customWidth="1"/>
    <col min="1544" max="1545" width="9.140625" style="9"/>
    <col min="1546" max="1546" width="5.7109375" style="9" customWidth="1"/>
    <col min="1547" max="1791" width="9.140625" style="9"/>
    <col min="1792" max="1792" width="10" style="9" customWidth="1"/>
    <col min="1793" max="1793" width="34" style="9" customWidth="1"/>
    <col min="1794" max="1794" width="8" style="9" customWidth="1"/>
    <col min="1795" max="1796" width="8.7109375" style="9" customWidth="1"/>
    <col min="1797" max="1798" width="7.28515625" style="9" customWidth="1"/>
    <col min="1799" max="1799" width="7.42578125" style="9" customWidth="1"/>
    <col min="1800" max="1801" width="9.140625" style="9"/>
    <col min="1802" max="1802" width="5.7109375" style="9" customWidth="1"/>
    <col min="1803" max="2047" width="9.140625" style="9"/>
    <col min="2048" max="2048" width="10" style="9" customWidth="1"/>
    <col min="2049" max="2049" width="34" style="9" customWidth="1"/>
    <col min="2050" max="2050" width="8" style="9" customWidth="1"/>
    <col min="2051" max="2052" width="8.7109375" style="9" customWidth="1"/>
    <col min="2053" max="2054" width="7.28515625" style="9" customWidth="1"/>
    <col min="2055" max="2055" width="7.42578125" style="9" customWidth="1"/>
    <col min="2056" max="2057" width="9.140625" style="9"/>
    <col min="2058" max="2058" width="5.7109375" style="9" customWidth="1"/>
    <col min="2059" max="2303" width="9.140625" style="9"/>
    <col min="2304" max="2304" width="10" style="9" customWidth="1"/>
    <col min="2305" max="2305" width="34" style="9" customWidth="1"/>
    <col min="2306" max="2306" width="8" style="9" customWidth="1"/>
    <col min="2307" max="2308" width="8.7109375" style="9" customWidth="1"/>
    <col min="2309" max="2310" width="7.28515625" style="9" customWidth="1"/>
    <col min="2311" max="2311" width="7.42578125" style="9" customWidth="1"/>
    <col min="2312" max="2313" width="9.140625" style="9"/>
    <col min="2314" max="2314" width="5.7109375" style="9" customWidth="1"/>
    <col min="2315" max="2559" width="9.140625" style="9"/>
    <col min="2560" max="2560" width="10" style="9" customWidth="1"/>
    <col min="2561" max="2561" width="34" style="9" customWidth="1"/>
    <col min="2562" max="2562" width="8" style="9" customWidth="1"/>
    <col min="2563" max="2564" width="8.7109375" style="9" customWidth="1"/>
    <col min="2565" max="2566" width="7.28515625" style="9" customWidth="1"/>
    <col min="2567" max="2567" width="7.42578125" style="9" customWidth="1"/>
    <col min="2568" max="2569" width="9.140625" style="9"/>
    <col min="2570" max="2570" width="5.7109375" style="9" customWidth="1"/>
    <col min="2571" max="2815" width="9.140625" style="9"/>
    <col min="2816" max="2816" width="10" style="9" customWidth="1"/>
    <col min="2817" max="2817" width="34" style="9" customWidth="1"/>
    <col min="2818" max="2818" width="8" style="9" customWidth="1"/>
    <col min="2819" max="2820" width="8.7109375" style="9" customWidth="1"/>
    <col min="2821" max="2822" width="7.28515625" style="9" customWidth="1"/>
    <col min="2823" max="2823" width="7.42578125" style="9" customWidth="1"/>
    <col min="2824" max="2825" width="9.140625" style="9"/>
    <col min="2826" max="2826" width="5.7109375" style="9" customWidth="1"/>
    <col min="2827" max="3071" width="9.140625" style="9"/>
    <col min="3072" max="3072" width="10" style="9" customWidth="1"/>
    <col min="3073" max="3073" width="34" style="9" customWidth="1"/>
    <col min="3074" max="3074" width="8" style="9" customWidth="1"/>
    <col min="3075" max="3076" width="8.7109375" style="9" customWidth="1"/>
    <col min="3077" max="3078" width="7.28515625" style="9" customWidth="1"/>
    <col min="3079" max="3079" width="7.42578125" style="9" customWidth="1"/>
    <col min="3080" max="3081" width="9.140625" style="9"/>
    <col min="3082" max="3082" width="5.7109375" style="9" customWidth="1"/>
    <col min="3083" max="3327" width="9.140625" style="9"/>
    <col min="3328" max="3328" width="10" style="9" customWidth="1"/>
    <col min="3329" max="3329" width="34" style="9" customWidth="1"/>
    <col min="3330" max="3330" width="8" style="9" customWidth="1"/>
    <col min="3331" max="3332" width="8.7109375" style="9" customWidth="1"/>
    <col min="3333" max="3334" width="7.28515625" style="9" customWidth="1"/>
    <col min="3335" max="3335" width="7.42578125" style="9" customWidth="1"/>
    <col min="3336" max="3337" width="9.140625" style="9"/>
    <col min="3338" max="3338" width="5.7109375" style="9" customWidth="1"/>
    <col min="3339" max="3583" width="9.140625" style="9"/>
    <col min="3584" max="3584" width="10" style="9" customWidth="1"/>
    <col min="3585" max="3585" width="34" style="9" customWidth="1"/>
    <col min="3586" max="3586" width="8" style="9" customWidth="1"/>
    <col min="3587" max="3588" width="8.7109375" style="9" customWidth="1"/>
    <col min="3589" max="3590" width="7.28515625" style="9" customWidth="1"/>
    <col min="3591" max="3591" width="7.42578125" style="9" customWidth="1"/>
    <col min="3592" max="3593" width="9.140625" style="9"/>
    <col min="3594" max="3594" width="5.7109375" style="9" customWidth="1"/>
    <col min="3595" max="3839" width="9.140625" style="9"/>
    <col min="3840" max="3840" width="10" style="9" customWidth="1"/>
    <col min="3841" max="3841" width="34" style="9" customWidth="1"/>
    <col min="3842" max="3842" width="8" style="9" customWidth="1"/>
    <col min="3843" max="3844" width="8.7109375" style="9" customWidth="1"/>
    <col min="3845" max="3846" width="7.28515625" style="9" customWidth="1"/>
    <col min="3847" max="3847" width="7.42578125" style="9" customWidth="1"/>
    <col min="3848" max="3849" width="9.140625" style="9"/>
    <col min="3850" max="3850" width="5.7109375" style="9" customWidth="1"/>
    <col min="3851" max="4095" width="9.140625" style="9"/>
    <col min="4096" max="4096" width="10" style="9" customWidth="1"/>
    <col min="4097" max="4097" width="34" style="9" customWidth="1"/>
    <col min="4098" max="4098" width="8" style="9" customWidth="1"/>
    <col min="4099" max="4100" width="8.7109375" style="9" customWidth="1"/>
    <col min="4101" max="4102" width="7.28515625" style="9" customWidth="1"/>
    <col min="4103" max="4103" width="7.42578125" style="9" customWidth="1"/>
    <col min="4104" max="4105" width="9.140625" style="9"/>
    <col min="4106" max="4106" width="5.7109375" style="9" customWidth="1"/>
    <col min="4107" max="4351" width="9.140625" style="9"/>
    <col min="4352" max="4352" width="10" style="9" customWidth="1"/>
    <col min="4353" max="4353" width="34" style="9" customWidth="1"/>
    <col min="4354" max="4354" width="8" style="9" customWidth="1"/>
    <col min="4355" max="4356" width="8.7109375" style="9" customWidth="1"/>
    <col min="4357" max="4358" width="7.28515625" style="9" customWidth="1"/>
    <col min="4359" max="4359" width="7.42578125" style="9" customWidth="1"/>
    <col min="4360" max="4361" width="9.140625" style="9"/>
    <col min="4362" max="4362" width="5.7109375" style="9" customWidth="1"/>
    <col min="4363" max="4607" width="9.140625" style="9"/>
    <col min="4608" max="4608" width="10" style="9" customWidth="1"/>
    <col min="4609" max="4609" width="34" style="9" customWidth="1"/>
    <col min="4610" max="4610" width="8" style="9" customWidth="1"/>
    <col min="4611" max="4612" width="8.7109375" style="9" customWidth="1"/>
    <col min="4613" max="4614" width="7.28515625" style="9" customWidth="1"/>
    <col min="4615" max="4615" width="7.42578125" style="9" customWidth="1"/>
    <col min="4616" max="4617" width="9.140625" style="9"/>
    <col min="4618" max="4618" width="5.7109375" style="9" customWidth="1"/>
    <col min="4619" max="4863" width="9.140625" style="9"/>
    <col min="4864" max="4864" width="10" style="9" customWidth="1"/>
    <col min="4865" max="4865" width="34" style="9" customWidth="1"/>
    <col min="4866" max="4866" width="8" style="9" customWidth="1"/>
    <col min="4867" max="4868" width="8.7109375" style="9" customWidth="1"/>
    <col min="4869" max="4870" width="7.28515625" style="9" customWidth="1"/>
    <col min="4871" max="4871" width="7.42578125" style="9" customWidth="1"/>
    <col min="4872" max="4873" width="9.140625" style="9"/>
    <col min="4874" max="4874" width="5.7109375" style="9" customWidth="1"/>
    <col min="4875" max="5119" width="9.140625" style="9"/>
    <col min="5120" max="5120" width="10" style="9" customWidth="1"/>
    <col min="5121" max="5121" width="34" style="9" customWidth="1"/>
    <col min="5122" max="5122" width="8" style="9" customWidth="1"/>
    <col min="5123" max="5124" width="8.7109375" style="9" customWidth="1"/>
    <col min="5125" max="5126" width="7.28515625" style="9" customWidth="1"/>
    <col min="5127" max="5127" width="7.42578125" style="9" customWidth="1"/>
    <col min="5128" max="5129" width="9.140625" style="9"/>
    <col min="5130" max="5130" width="5.7109375" style="9" customWidth="1"/>
    <col min="5131" max="5375" width="9.140625" style="9"/>
    <col min="5376" max="5376" width="10" style="9" customWidth="1"/>
    <col min="5377" max="5377" width="34" style="9" customWidth="1"/>
    <col min="5378" max="5378" width="8" style="9" customWidth="1"/>
    <col min="5379" max="5380" width="8.7109375" style="9" customWidth="1"/>
    <col min="5381" max="5382" width="7.28515625" style="9" customWidth="1"/>
    <col min="5383" max="5383" width="7.42578125" style="9" customWidth="1"/>
    <col min="5384" max="5385" width="9.140625" style="9"/>
    <col min="5386" max="5386" width="5.7109375" style="9" customWidth="1"/>
    <col min="5387" max="5631" width="9.140625" style="9"/>
    <col min="5632" max="5632" width="10" style="9" customWidth="1"/>
    <col min="5633" max="5633" width="34" style="9" customWidth="1"/>
    <col min="5634" max="5634" width="8" style="9" customWidth="1"/>
    <col min="5635" max="5636" width="8.7109375" style="9" customWidth="1"/>
    <col min="5637" max="5638" width="7.28515625" style="9" customWidth="1"/>
    <col min="5639" max="5639" width="7.42578125" style="9" customWidth="1"/>
    <col min="5640" max="5641" width="9.140625" style="9"/>
    <col min="5642" max="5642" width="5.7109375" style="9" customWidth="1"/>
    <col min="5643" max="5887" width="9.140625" style="9"/>
    <col min="5888" max="5888" width="10" style="9" customWidth="1"/>
    <col min="5889" max="5889" width="34" style="9" customWidth="1"/>
    <col min="5890" max="5890" width="8" style="9" customWidth="1"/>
    <col min="5891" max="5892" width="8.7109375" style="9" customWidth="1"/>
    <col min="5893" max="5894" width="7.28515625" style="9" customWidth="1"/>
    <col min="5895" max="5895" width="7.42578125" style="9" customWidth="1"/>
    <col min="5896" max="5897" width="9.140625" style="9"/>
    <col min="5898" max="5898" width="5.7109375" style="9" customWidth="1"/>
    <col min="5899" max="6143" width="9.140625" style="9"/>
    <col min="6144" max="6144" width="10" style="9" customWidth="1"/>
    <col min="6145" max="6145" width="34" style="9" customWidth="1"/>
    <col min="6146" max="6146" width="8" style="9" customWidth="1"/>
    <col min="6147" max="6148" width="8.7109375" style="9" customWidth="1"/>
    <col min="6149" max="6150" width="7.28515625" style="9" customWidth="1"/>
    <col min="6151" max="6151" width="7.42578125" style="9" customWidth="1"/>
    <col min="6152" max="6153" width="9.140625" style="9"/>
    <col min="6154" max="6154" width="5.7109375" style="9" customWidth="1"/>
    <col min="6155" max="6399" width="9.140625" style="9"/>
    <col min="6400" max="6400" width="10" style="9" customWidth="1"/>
    <col min="6401" max="6401" width="34" style="9" customWidth="1"/>
    <col min="6402" max="6402" width="8" style="9" customWidth="1"/>
    <col min="6403" max="6404" width="8.7109375" style="9" customWidth="1"/>
    <col min="6405" max="6406" width="7.28515625" style="9" customWidth="1"/>
    <col min="6407" max="6407" width="7.42578125" style="9" customWidth="1"/>
    <col min="6408" max="6409" width="9.140625" style="9"/>
    <col min="6410" max="6410" width="5.7109375" style="9" customWidth="1"/>
    <col min="6411" max="6655" width="9.140625" style="9"/>
    <col min="6656" max="6656" width="10" style="9" customWidth="1"/>
    <col min="6657" max="6657" width="34" style="9" customWidth="1"/>
    <col min="6658" max="6658" width="8" style="9" customWidth="1"/>
    <col min="6659" max="6660" width="8.7109375" style="9" customWidth="1"/>
    <col min="6661" max="6662" width="7.28515625" style="9" customWidth="1"/>
    <col min="6663" max="6663" width="7.42578125" style="9" customWidth="1"/>
    <col min="6664" max="6665" width="9.140625" style="9"/>
    <col min="6666" max="6666" width="5.7109375" style="9" customWidth="1"/>
    <col min="6667" max="6911" width="9.140625" style="9"/>
    <col min="6912" max="6912" width="10" style="9" customWidth="1"/>
    <col min="6913" max="6913" width="34" style="9" customWidth="1"/>
    <col min="6914" max="6914" width="8" style="9" customWidth="1"/>
    <col min="6915" max="6916" width="8.7109375" style="9" customWidth="1"/>
    <col min="6917" max="6918" width="7.28515625" style="9" customWidth="1"/>
    <col min="6919" max="6919" width="7.42578125" style="9" customWidth="1"/>
    <col min="6920" max="6921" width="9.140625" style="9"/>
    <col min="6922" max="6922" width="5.7109375" style="9" customWidth="1"/>
    <col min="6923" max="7167" width="9.140625" style="9"/>
    <col min="7168" max="7168" width="10" style="9" customWidth="1"/>
    <col min="7169" max="7169" width="34" style="9" customWidth="1"/>
    <col min="7170" max="7170" width="8" style="9" customWidth="1"/>
    <col min="7171" max="7172" width="8.7109375" style="9" customWidth="1"/>
    <col min="7173" max="7174" width="7.28515625" style="9" customWidth="1"/>
    <col min="7175" max="7175" width="7.42578125" style="9" customWidth="1"/>
    <col min="7176" max="7177" width="9.140625" style="9"/>
    <col min="7178" max="7178" width="5.7109375" style="9" customWidth="1"/>
    <col min="7179" max="7423" width="9.140625" style="9"/>
    <col min="7424" max="7424" width="10" style="9" customWidth="1"/>
    <col min="7425" max="7425" width="34" style="9" customWidth="1"/>
    <col min="7426" max="7426" width="8" style="9" customWidth="1"/>
    <col min="7427" max="7428" width="8.7109375" style="9" customWidth="1"/>
    <col min="7429" max="7430" width="7.28515625" style="9" customWidth="1"/>
    <col min="7431" max="7431" width="7.42578125" style="9" customWidth="1"/>
    <col min="7432" max="7433" width="9.140625" style="9"/>
    <col min="7434" max="7434" width="5.7109375" style="9" customWidth="1"/>
    <col min="7435" max="7679" width="9.140625" style="9"/>
    <col min="7680" max="7680" width="10" style="9" customWidth="1"/>
    <col min="7681" max="7681" width="34" style="9" customWidth="1"/>
    <col min="7682" max="7682" width="8" style="9" customWidth="1"/>
    <col min="7683" max="7684" width="8.7109375" style="9" customWidth="1"/>
    <col min="7685" max="7686" width="7.28515625" style="9" customWidth="1"/>
    <col min="7687" max="7687" width="7.42578125" style="9" customWidth="1"/>
    <col min="7688" max="7689" width="9.140625" style="9"/>
    <col min="7690" max="7690" width="5.7109375" style="9" customWidth="1"/>
    <col min="7691" max="7935" width="9.140625" style="9"/>
    <col min="7936" max="7936" width="10" style="9" customWidth="1"/>
    <col min="7937" max="7937" width="34" style="9" customWidth="1"/>
    <col min="7938" max="7938" width="8" style="9" customWidth="1"/>
    <col min="7939" max="7940" width="8.7109375" style="9" customWidth="1"/>
    <col min="7941" max="7942" width="7.28515625" style="9" customWidth="1"/>
    <col min="7943" max="7943" width="7.42578125" style="9" customWidth="1"/>
    <col min="7944" max="7945" width="9.140625" style="9"/>
    <col min="7946" max="7946" width="5.7109375" style="9" customWidth="1"/>
    <col min="7947" max="8191" width="9.140625" style="9"/>
    <col min="8192" max="8192" width="10" style="9" customWidth="1"/>
    <col min="8193" max="8193" width="34" style="9" customWidth="1"/>
    <col min="8194" max="8194" width="8" style="9" customWidth="1"/>
    <col min="8195" max="8196" width="8.7109375" style="9" customWidth="1"/>
    <col min="8197" max="8198" width="7.28515625" style="9" customWidth="1"/>
    <col min="8199" max="8199" width="7.42578125" style="9" customWidth="1"/>
    <col min="8200" max="8201" width="9.140625" style="9"/>
    <col min="8202" max="8202" width="5.7109375" style="9" customWidth="1"/>
    <col min="8203" max="8447" width="9.140625" style="9"/>
    <col min="8448" max="8448" width="10" style="9" customWidth="1"/>
    <col min="8449" max="8449" width="34" style="9" customWidth="1"/>
    <col min="8450" max="8450" width="8" style="9" customWidth="1"/>
    <col min="8451" max="8452" width="8.7109375" style="9" customWidth="1"/>
    <col min="8453" max="8454" width="7.28515625" style="9" customWidth="1"/>
    <col min="8455" max="8455" width="7.42578125" style="9" customWidth="1"/>
    <col min="8456" max="8457" width="9.140625" style="9"/>
    <col min="8458" max="8458" width="5.7109375" style="9" customWidth="1"/>
    <col min="8459" max="8703" width="9.140625" style="9"/>
    <col min="8704" max="8704" width="10" style="9" customWidth="1"/>
    <col min="8705" max="8705" width="34" style="9" customWidth="1"/>
    <col min="8706" max="8706" width="8" style="9" customWidth="1"/>
    <col min="8707" max="8708" width="8.7109375" style="9" customWidth="1"/>
    <col min="8709" max="8710" width="7.28515625" style="9" customWidth="1"/>
    <col min="8711" max="8711" width="7.42578125" style="9" customWidth="1"/>
    <col min="8712" max="8713" width="9.140625" style="9"/>
    <col min="8714" max="8714" width="5.7109375" style="9" customWidth="1"/>
    <col min="8715" max="8959" width="9.140625" style="9"/>
    <col min="8960" max="8960" width="10" style="9" customWidth="1"/>
    <col min="8961" max="8961" width="34" style="9" customWidth="1"/>
    <col min="8962" max="8962" width="8" style="9" customWidth="1"/>
    <col min="8963" max="8964" width="8.7109375" style="9" customWidth="1"/>
    <col min="8965" max="8966" width="7.28515625" style="9" customWidth="1"/>
    <col min="8967" max="8967" width="7.42578125" style="9" customWidth="1"/>
    <col min="8968" max="8969" width="9.140625" style="9"/>
    <col min="8970" max="8970" width="5.7109375" style="9" customWidth="1"/>
    <col min="8971" max="9215" width="9.140625" style="9"/>
    <col min="9216" max="9216" width="10" style="9" customWidth="1"/>
    <col min="9217" max="9217" width="34" style="9" customWidth="1"/>
    <col min="9218" max="9218" width="8" style="9" customWidth="1"/>
    <col min="9219" max="9220" width="8.7109375" style="9" customWidth="1"/>
    <col min="9221" max="9222" width="7.28515625" style="9" customWidth="1"/>
    <col min="9223" max="9223" width="7.42578125" style="9" customWidth="1"/>
    <col min="9224" max="9225" width="9.140625" style="9"/>
    <col min="9226" max="9226" width="5.7109375" style="9" customWidth="1"/>
    <col min="9227" max="9471" width="9.140625" style="9"/>
    <col min="9472" max="9472" width="10" style="9" customWidth="1"/>
    <col min="9473" max="9473" width="34" style="9" customWidth="1"/>
    <col min="9474" max="9474" width="8" style="9" customWidth="1"/>
    <col min="9475" max="9476" width="8.7109375" style="9" customWidth="1"/>
    <col min="9477" max="9478" width="7.28515625" style="9" customWidth="1"/>
    <col min="9479" max="9479" width="7.42578125" style="9" customWidth="1"/>
    <col min="9480" max="9481" width="9.140625" style="9"/>
    <col min="9482" max="9482" width="5.7109375" style="9" customWidth="1"/>
    <col min="9483" max="9727" width="9.140625" style="9"/>
    <col min="9728" max="9728" width="10" style="9" customWidth="1"/>
    <col min="9729" max="9729" width="34" style="9" customWidth="1"/>
    <col min="9730" max="9730" width="8" style="9" customWidth="1"/>
    <col min="9731" max="9732" width="8.7109375" style="9" customWidth="1"/>
    <col min="9733" max="9734" width="7.28515625" style="9" customWidth="1"/>
    <col min="9735" max="9735" width="7.42578125" style="9" customWidth="1"/>
    <col min="9736" max="9737" width="9.140625" style="9"/>
    <col min="9738" max="9738" width="5.7109375" style="9" customWidth="1"/>
    <col min="9739" max="9983" width="9.140625" style="9"/>
    <col min="9984" max="9984" width="10" style="9" customWidth="1"/>
    <col min="9985" max="9985" width="34" style="9" customWidth="1"/>
    <col min="9986" max="9986" width="8" style="9" customWidth="1"/>
    <col min="9987" max="9988" width="8.7109375" style="9" customWidth="1"/>
    <col min="9989" max="9990" width="7.28515625" style="9" customWidth="1"/>
    <col min="9991" max="9991" width="7.42578125" style="9" customWidth="1"/>
    <col min="9992" max="9993" width="9.140625" style="9"/>
    <col min="9994" max="9994" width="5.7109375" style="9" customWidth="1"/>
    <col min="9995" max="10239" width="9.140625" style="9"/>
    <col min="10240" max="10240" width="10" style="9" customWidth="1"/>
    <col min="10241" max="10241" width="34" style="9" customWidth="1"/>
    <col min="10242" max="10242" width="8" style="9" customWidth="1"/>
    <col min="10243" max="10244" width="8.7109375" style="9" customWidth="1"/>
    <col min="10245" max="10246" width="7.28515625" style="9" customWidth="1"/>
    <col min="10247" max="10247" width="7.42578125" style="9" customWidth="1"/>
    <col min="10248" max="10249" width="9.140625" style="9"/>
    <col min="10250" max="10250" width="5.7109375" style="9" customWidth="1"/>
    <col min="10251" max="10495" width="9.140625" style="9"/>
    <col min="10496" max="10496" width="10" style="9" customWidth="1"/>
    <col min="10497" max="10497" width="34" style="9" customWidth="1"/>
    <col min="10498" max="10498" width="8" style="9" customWidth="1"/>
    <col min="10499" max="10500" width="8.7109375" style="9" customWidth="1"/>
    <col min="10501" max="10502" width="7.28515625" style="9" customWidth="1"/>
    <col min="10503" max="10503" width="7.42578125" style="9" customWidth="1"/>
    <col min="10504" max="10505" width="9.140625" style="9"/>
    <col min="10506" max="10506" width="5.7109375" style="9" customWidth="1"/>
    <col min="10507" max="10751" width="9.140625" style="9"/>
    <col min="10752" max="10752" width="10" style="9" customWidth="1"/>
    <col min="10753" max="10753" width="34" style="9" customWidth="1"/>
    <col min="10754" max="10754" width="8" style="9" customWidth="1"/>
    <col min="10755" max="10756" width="8.7109375" style="9" customWidth="1"/>
    <col min="10757" max="10758" width="7.28515625" style="9" customWidth="1"/>
    <col min="10759" max="10759" width="7.42578125" style="9" customWidth="1"/>
    <col min="10760" max="10761" width="9.140625" style="9"/>
    <col min="10762" max="10762" width="5.7109375" style="9" customWidth="1"/>
    <col min="10763" max="11007" width="9.140625" style="9"/>
    <col min="11008" max="11008" width="10" style="9" customWidth="1"/>
    <col min="11009" max="11009" width="34" style="9" customWidth="1"/>
    <col min="11010" max="11010" width="8" style="9" customWidth="1"/>
    <col min="11011" max="11012" width="8.7109375" style="9" customWidth="1"/>
    <col min="11013" max="11014" width="7.28515625" style="9" customWidth="1"/>
    <col min="11015" max="11015" width="7.42578125" style="9" customWidth="1"/>
    <col min="11016" max="11017" width="9.140625" style="9"/>
    <col min="11018" max="11018" width="5.7109375" style="9" customWidth="1"/>
    <col min="11019" max="11263" width="9.140625" style="9"/>
    <col min="11264" max="11264" width="10" style="9" customWidth="1"/>
    <col min="11265" max="11265" width="34" style="9" customWidth="1"/>
    <col min="11266" max="11266" width="8" style="9" customWidth="1"/>
    <col min="11267" max="11268" width="8.7109375" style="9" customWidth="1"/>
    <col min="11269" max="11270" width="7.28515625" style="9" customWidth="1"/>
    <col min="11271" max="11271" width="7.42578125" style="9" customWidth="1"/>
    <col min="11272" max="11273" width="9.140625" style="9"/>
    <col min="11274" max="11274" width="5.7109375" style="9" customWidth="1"/>
    <col min="11275" max="11519" width="9.140625" style="9"/>
    <col min="11520" max="11520" width="10" style="9" customWidth="1"/>
    <col min="11521" max="11521" width="34" style="9" customWidth="1"/>
    <col min="11522" max="11522" width="8" style="9" customWidth="1"/>
    <col min="11523" max="11524" width="8.7109375" style="9" customWidth="1"/>
    <col min="11525" max="11526" width="7.28515625" style="9" customWidth="1"/>
    <col min="11527" max="11527" width="7.42578125" style="9" customWidth="1"/>
    <col min="11528" max="11529" width="9.140625" style="9"/>
    <col min="11530" max="11530" width="5.7109375" style="9" customWidth="1"/>
    <col min="11531" max="11775" width="9.140625" style="9"/>
    <col min="11776" max="11776" width="10" style="9" customWidth="1"/>
    <col min="11777" max="11777" width="34" style="9" customWidth="1"/>
    <col min="11778" max="11778" width="8" style="9" customWidth="1"/>
    <col min="11779" max="11780" width="8.7109375" style="9" customWidth="1"/>
    <col min="11781" max="11782" width="7.28515625" style="9" customWidth="1"/>
    <col min="11783" max="11783" width="7.42578125" style="9" customWidth="1"/>
    <col min="11784" max="11785" width="9.140625" style="9"/>
    <col min="11786" max="11786" width="5.7109375" style="9" customWidth="1"/>
    <col min="11787" max="12031" width="9.140625" style="9"/>
    <col min="12032" max="12032" width="10" style="9" customWidth="1"/>
    <col min="12033" max="12033" width="34" style="9" customWidth="1"/>
    <col min="12034" max="12034" width="8" style="9" customWidth="1"/>
    <col min="12035" max="12036" width="8.7109375" style="9" customWidth="1"/>
    <col min="12037" max="12038" width="7.28515625" style="9" customWidth="1"/>
    <col min="12039" max="12039" width="7.42578125" style="9" customWidth="1"/>
    <col min="12040" max="12041" width="9.140625" style="9"/>
    <col min="12042" max="12042" width="5.7109375" style="9" customWidth="1"/>
    <col min="12043" max="12287" width="9.140625" style="9"/>
    <col min="12288" max="12288" width="10" style="9" customWidth="1"/>
    <col min="12289" max="12289" width="34" style="9" customWidth="1"/>
    <col min="12290" max="12290" width="8" style="9" customWidth="1"/>
    <col min="12291" max="12292" width="8.7109375" style="9" customWidth="1"/>
    <col min="12293" max="12294" width="7.28515625" style="9" customWidth="1"/>
    <col min="12295" max="12295" width="7.42578125" style="9" customWidth="1"/>
    <col min="12296" max="12297" width="9.140625" style="9"/>
    <col min="12298" max="12298" width="5.7109375" style="9" customWidth="1"/>
    <col min="12299" max="12543" width="9.140625" style="9"/>
    <col min="12544" max="12544" width="10" style="9" customWidth="1"/>
    <col min="12545" max="12545" width="34" style="9" customWidth="1"/>
    <col min="12546" max="12546" width="8" style="9" customWidth="1"/>
    <col min="12547" max="12548" width="8.7109375" style="9" customWidth="1"/>
    <col min="12549" max="12550" width="7.28515625" style="9" customWidth="1"/>
    <col min="12551" max="12551" width="7.42578125" style="9" customWidth="1"/>
    <col min="12552" max="12553" width="9.140625" style="9"/>
    <col min="12554" max="12554" width="5.7109375" style="9" customWidth="1"/>
    <col min="12555" max="12799" width="9.140625" style="9"/>
    <col min="12800" max="12800" width="10" style="9" customWidth="1"/>
    <col min="12801" max="12801" width="34" style="9" customWidth="1"/>
    <col min="12802" max="12802" width="8" style="9" customWidth="1"/>
    <col min="12803" max="12804" width="8.7109375" style="9" customWidth="1"/>
    <col min="12805" max="12806" width="7.28515625" style="9" customWidth="1"/>
    <col min="12807" max="12807" width="7.42578125" style="9" customWidth="1"/>
    <col min="12808" max="12809" width="9.140625" style="9"/>
    <col min="12810" max="12810" width="5.7109375" style="9" customWidth="1"/>
    <col min="12811" max="13055" width="9.140625" style="9"/>
    <col min="13056" max="13056" width="10" style="9" customWidth="1"/>
    <col min="13057" max="13057" width="34" style="9" customWidth="1"/>
    <col min="13058" max="13058" width="8" style="9" customWidth="1"/>
    <col min="13059" max="13060" width="8.7109375" style="9" customWidth="1"/>
    <col min="13061" max="13062" width="7.28515625" style="9" customWidth="1"/>
    <col min="13063" max="13063" width="7.42578125" style="9" customWidth="1"/>
    <col min="13064" max="13065" width="9.140625" style="9"/>
    <col min="13066" max="13066" width="5.7109375" style="9" customWidth="1"/>
    <col min="13067" max="13311" width="9.140625" style="9"/>
    <col min="13312" max="13312" width="10" style="9" customWidth="1"/>
    <col min="13313" max="13313" width="34" style="9" customWidth="1"/>
    <col min="13314" max="13314" width="8" style="9" customWidth="1"/>
    <col min="13315" max="13316" width="8.7109375" style="9" customWidth="1"/>
    <col min="13317" max="13318" width="7.28515625" style="9" customWidth="1"/>
    <col min="13319" max="13319" width="7.42578125" style="9" customWidth="1"/>
    <col min="13320" max="13321" width="9.140625" style="9"/>
    <col min="13322" max="13322" width="5.7109375" style="9" customWidth="1"/>
    <col min="13323" max="13567" width="9.140625" style="9"/>
    <col min="13568" max="13568" width="10" style="9" customWidth="1"/>
    <col min="13569" max="13569" width="34" style="9" customWidth="1"/>
    <col min="13570" max="13570" width="8" style="9" customWidth="1"/>
    <col min="13571" max="13572" width="8.7109375" style="9" customWidth="1"/>
    <col min="13573" max="13574" width="7.28515625" style="9" customWidth="1"/>
    <col min="13575" max="13575" width="7.42578125" style="9" customWidth="1"/>
    <col min="13576" max="13577" width="9.140625" style="9"/>
    <col min="13578" max="13578" width="5.7109375" style="9" customWidth="1"/>
    <col min="13579" max="13823" width="9.140625" style="9"/>
    <col min="13824" max="13824" width="10" style="9" customWidth="1"/>
    <col min="13825" max="13825" width="34" style="9" customWidth="1"/>
    <col min="13826" max="13826" width="8" style="9" customWidth="1"/>
    <col min="13827" max="13828" width="8.7109375" style="9" customWidth="1"/>
    <col min="13829" max="13830" width="7.28515625" style="9" customWidth="1"/>
    <col min="13831" max="13831" width="7.42578125" style="9" customWidth="1"/>
    <col min="13832" max="13833" width="9.140625" style="9"/>
    <col min="13834" max="13834" width="5.7109375" style="9" customWidth="1"/>
    <col min="13835" max="14079" width="9.140625" style="9"/>
    <col min="14080" max="14080" width="10" style="9" customWidth="1"/>
    <col min="14081" max="14081" width="34" style="9" customWidth="1"/>
    <col min="14082" max="14082" width="8" style="9" customWidth="1"/>
    <col min="14083" max="14084" width="8.7109375" style="9" customWidth="1"/>
    <col min="14085" max="14086" width="7.28515625" style="9" customWidth="1"/>
    <col min="14087" max="14087" width="7.42578125" style="9" customWidth="1"/>
    <col min="14088" max="14089" width="9.140625" style="9"/>
    <col min="14090" max="14090" width="5.7109375" style="9" customWidth="1"/>
    <col min="14091" max="14335" width="9.140625" style="9"/>
    <col min="14336" max="14336" width="10" style="9" customWidth="1"/>
    <col min="14337" max="14337" width="34" style="9" customWidth="1"/>
    <col min="14338" max="14338" width="8" style="9" customWidth="1"/>
    <col min="14339" max="14340" width="8.7109375" style="9" customWidth="1"/>
    <col min="14341" max="14342" width="7.28515625" style="9" customWidth="1"/>
    <col min="14343" max="14343" width="7.42578125" style="9" customWidth="1"/>
    <col min="14344" max="14345" width="9.140625" style="9"/>
    <col min="14346" max="14346" width="5.7109375" style="9" customWidth="1"/>
    <col min="14347" max="14591" width="9.140625" style="9"/>
    <col min="14592" max="14592" width="10" style="9" customWidth="1"/>
    <col min="14593" max="14593" width="34" style="9" customWidth="1"/>
    <col min="14594" max="14594" width="8" style="9" customWidth="1"/>
    <col min="14595" max="14596" width="8.7109375" style="9" customWidth="1"/>
    <col min="14597" max="14598" width="7.28515625" style="9" customWidth="1"/>
    <col min="14599" max="14599" width="7.42578125" style="9" customWidth="1"/>
    <col min="14600" max="14601" width="9.140625" style="9"/>
    <col min="14602" max="14602" width="5.7109375" style="9" customWidth="1"/>
    <col min="14603" max="14847" width="9.140625" style="9"/>
    <col min="14848" max="14848" width="10" style="9" customWidth="1"/>
    <col min="14849" max="14849" width="34" style="9" customWidth="1"/>
    <col min="14850" max="14850" width="8" style="9" customWidth="1"/>
    <col min="14851" max="14852" width="8.7109375" style="9" customWidth="1"/>
    <col min="14853" max="14854" width="7.28515625" style="9" customWidth="1"/>
    <col min="14855" max="14855" width="7.42578125" style="9" customWidth="1"/>
    <col min="14856" max="14857" width="9.140625" style="9"/>
    <col min="14858" max="14858" width="5.7109375" style="9" customWidth="1"/>
    <col min="14859" max="15103" width="9.140625" style="9"/>
    <col min="15104" max="15104" width="10" style="9" customWidth="1"/>
    <col min="15105" max="15105" width="34" style="9" customWidth="1"/>
    <col min="15106" max="15106" width="8" style="9" customWidth="1"/>
    <col min="15107" max="15108" width="8.7109375" style="9" customWidth="1"/>
    <col min="15109" max="15110" width="7.28515625" style="9" customWidth="1"/>
    <col min="15111" max="15111" width="7.42578125" style="9" customWidth="1"/>
    <col min="15112" max="15113" width="9.140625" style="9"/>
    <col min="15114" max="15114" width="5.7109375" style="9" customWidth="1"/>
    <col min="15115" max="15359" width="9.140625" style="9"/>
    <col min="15360" max="15360" width="10" style="9" customWidth="1"/>
    <col min="15361" max="15361" width="34" style="9" customWidth="1"/>
    <col min="15362" max="15362" width="8" style="9" customWidth="1"/>
    <col min="15363" max="15364" width="8.7109375" style="9" customWidth="1"/>
    <col min="15365" max="15366" width="7.28515625" style="9" customWidth="1"/>
    <col min="15367" max="15367" width="7.42578125" style="9" customWidth="1"/>
    <col min="15368" max="15369" width="9.140625" style="9"/>
    <col min="15370" max="15370" width="5.7109375" style="9" customWidth="1"/>
    <col min="15371" max="15615" width="9.140625" style="9"/>
    <col min="15616" max="15616" width="10" style="9" customWidth="1"/>
    <col min="15617" max="15617" width="34" style="9" customWidth="1"/>
    <col min="15618" max="15618" width="8" style="9" customWidth="1"/>
    <col min="15619" max="15620" width="8.7109375" style="9" customWidth="1"/>
    <col min="15621" max="15622" width="7.28515625" style="9" customWidth="1"/>
    <col min="15623" max="15623" width="7.42578125" style="9" customWidth="1"/>
    <col min="15624" max="15625" width="9.140625" style="9"/>
    <col min="15626" max="15626" width="5.7109375" style="9" customWidth="1"/>
    <col min="15627" max="15871" width="9.140625" style="9"/>
    <col min="15872" max="15872" width="10" style="9" customWidth="1"/>
    <col min="15873" max="15873" width="34" style="9" customWidth="1"/>
    <col min="15874" max="15874" width="8" style="9" customWidth="1"/>
    <col min="15875" max="15876" width="8.7109375" style="9" customWidth="1"/>
    <col min="15877" max="15878" width="7.28515625" style="9" customWidth="1"/>
    <col min="15879" max="15879" width="7.42578125" style="9" customWidth="1"/>
    <col min="15880" max="15881" width="9.140625" style="9"/>
    <col min="15882" max="15882" width="5.7109375" style="9" customWidth="1"/>
    <col min="15883" max="16127" width="9.140625" style="9"/>
    <col min="16128" max="16128" width="10" style="9" customWidth="1"/>
    <col min="16129" max="16129" width="34" style="9" customWidth="1"/>
    <col min="16130" max="16130" width="8" style="9" customWidth="1"/>
    <col min="16131" max="16132" width="8.7109375" style="9" customWidth="1"/>
    <col min="16133" max="16134" width="7.28515625" style="9" customWidth="1"/>
    <col min="16135" max="16135" width="7.42578125" style="9" customWidth="1"/>
    <col min="16136" max="16137" width="9.140625" style="9"/>
    <col min="16138" max="16138" width="5.7109375" style="9" customWidth="1"/>
    <col min="16139" max="16384" width="9.140625" style="9"/>
  </cols>
  <sheetData>
    <row r="1" spans="1:10" ht="22.5" x14ac:dyDescent="0.2">
      <c r="A1" s="346" t="s">
        <v>1877</v>
      </c>
      <c r="B1" s="346"/>
      <c r="C1" s="346"/>
      <c r="D1" s="346"/>
      <c r="E1" s="346"/>
      <c r="F1" s="346"/>
      <c r="G1" s="346"/>
      <c r="H1" s="346"/>
      <c r="I1" s="346"/>
      <c r="J1" s="346"/>
    </row>
    <row r="2" spans="1:10" ht="22.5" x14ac:dyDescent="0.2">
      <c r="A2" s="347" t="s">
        <v>1916</v>
      </c>
      <c r="B2" s="347"/>
      <c r="C2" s="347"/>
      <c r="D2" s="347"/>
      <c r="E2" s="347"/>
      <c r="F2" s="347"/>
      <c r="G2" s="347"/>
      <c r="H2" s="347"/>
      <c r="I2" s="347"/>
      <c r="J2" s="347"/>
    </row>
    <row r="3" spans="1:10" ht="19.5" x14ac:dyDescent="0.2">
      <c r="A3" s="348" t="s">
        <v>1875</v>
      </c>
      <c r="B3" s="348"/>
      <c r="C3" s="348"/>
      <c r="D3" s="348"/>
      <c r="E3" s="348"/>
      <c r="F3" s="348"/>
      <c r="G3" s="348"/>
      <c r="H3" s="348"/>
      <c r="I3" s="348"/>
      <c r="J3" s="348"/>
    </row>
    <row r="4" spans="1:10" ht="19.5" x14ac:dyDescent="0.2">
      <c r="A4" s="348" t="s">
        <v>1915</v>
      </c>
      <c r="B4" s="348"/>
      <c r="C4" s="348"/>
      <c r="D4" s="348"/>
      <c r="E4" s="348"/>
      <c r="F4" s="348"/>
      <c r="G4" s="348"/>
      <c r="H4" s="348"/>
      <c r="I4" s="348"/>
      <c r="J4" s="348"/>
    </row>
    <row r="5" spans="1:10" x14ac:dyDescent="0.2">
      <c r="A5" s="279" t="s">
        <v>1857</v>
      </c>
      <c r="B5" s="279"/>
      <c r="C5" s="83"/>
      <c r="D5" s="66"/>
      <c r="E5" s="66"/>
      <c r="F5" s="66"/>
      <c r="G5" s="66"/>
      <c r="H5" s="66"/>
      <c r="I5" s="66"/>
      <c r="J5" s="156"/>
    </row>
    <row r="6" spans="1:10" x14ac:dyDescent="0.2">
      <c r="A6" s="345" t="s">
        <v>1861</v>
      </c>
      <c r="B6" s="345"/>
      <c r="C6" s="17"/>
      <c r="D6" s="21"/>
      <c r="E6" s="22"/>
      <c r="F6" s="22"/>
      <c r="G6" s="22"/>
      <c r="H6" s="22"/>
      <c r="I6" s="22"/>
      <c r="J6" s="22"/>
    </row>
    <row r="7" spans="1:10" ht="25.5" x14ac:dyDescent="0.2">
      <c r="A7" s="286" t="s">
        <v>1873</v>
      </c>
      <c r="B7" s="274" t="s">
        <v>1872</v>
      </c>
      <c r="C7" s="24" t="s">
        <v>1871</v>
      </c>
      <c r="D7" s="262" t="s">
        <v>1870</v>
      </c>
      <c r="E7" s="262" t="s">
        <v>1869</v>
      </c>
      <c r="F7" s="262" t="s">
        <v>1868</v>
      </c>
      <c r="G7" s="262" t="s">
        <v>1914</v>
      </c>
      <c r="H7" s="262" t="s">
        <v>1866</v>
      </c>
      <c r="I7" s="24" t="s">
        <v>1865</v>
      </c>
      <c r="J7" s="262" t="s">
        <v>1864</v>
      </c>
    </row>
    <row r="8" spans="1:10" x14ac:dyDescent="0.2">
      <c r="A8" s="286"/>
      <c r="B8" s="274"/>
      <c r="C8" s="24" t="s">
        <v>1863</v>
      </c>
      <c r="D8" s="262"/>
      <c r="E8" s="262"/>
      <c r="F8" s="262"/>
      <c r="G8" s="262"/>
      <c r="H8" s="262"/>
      <c r="I8" s="24" t="s">
        <v>60</v>
      </c>
      <c r="J8" s="262"/>
    </row>
    <row r="9" spans="1:10" ht="25.5" x14ac:dyDescent="0.2">
      <c r="A9" s="19" t="s">
        <v>139</v>
      </c>
      <c r="B9" s="225" t="s">
        <v>128</v>
      </c>
      <c r="C9" s="62" t="s">
        <v>1845</v>
      </c>
      <c r="D9" s="66" t="s">
        <v>1859</v>
      </c>
      <c r="E9" s="66">
        <v>8</v>
      </c>
      <c r="F9" s="66">
        <v>0</v>
      </c>
      <c r="G9" s="66">
        <f>SUM(E9:F9)</f>
        <v>8</v>
      </c>
      <c r="H9" s="66">
        <v>0</v>
      </c>
      <c r="I9" s="66">
        <v>8</v>
      </c>
      <c r="J9" s="156" t="s">
        <v>1858</v>
      </c>
    </row>
    <row r="10" spans="1:10" x14ac:dyDescent="0.2">
      <c r="A10" s="19" t="s">
        <v>138</v>
      </c>
      <c r="B10" s="30" t="s">
        <v>126</v>
      </c>
      <c r="C10" s="62" t="s">
        <v>1845</v>
      </c>
      <c r="D10" s="66" t="s">
        <v>1859</v>
      </c>
      <c r="E10" s="66">
        <v>0</v>
      </c>
      <c r="F10" s="66">
        <v>1</v>
      </c>
      <c r="G10" s="66">
        <f>SUM(E10:F10)</f>
        <v>1</v>
      </c>
      <c r="H10" s="66">
        <v>0</v>
      </c>
      <c r="I10" s="66">
        <v>1</v>
      </c>
      <c r="J10" s="156" t="s">
        <v>1858</v>
      </c>
    </row>
    <row r="11" spans="1:10" x14ac:dyDescent="0.2">
      <c r="A11" s="66"/>
      <c r="B11" s="123"/>
      <c r="C11" s="123"/>
      <c r="D11" s="123"/>
      <c r="E11" s="123"/>
      <c r="F11" s="123"/>
      <c r="G11" s="123"/>
      <c r="H11" s="123"/>
      <c r="I11" s="123"/>
      <c r="J11" s="123"/>
    </row>
    <row r="12" spans="1:10" x14ac:dyDescent="0.2">
      <c r="A12" s="279" t="s">
        <v>1862</v>
      </c>
      <c r="B12" s="279"/>
      <c r="C12" s="83"/>
      <c r="D12" s="66"/>
      <c r="E12" s="66"/>
      <c r="F12" s="66"/>
      <c r="G12" s="66"/>
      <c r="H12" s="66"/>
      <c r="I12" s="66"/>
      <c r="J12" s="156"/>
    </row>
    <row r="13" spans="1:10" x14ac:dyDescent="0.2">
      <c r="A13" s="345" t="s">
        <v>1861</v>
      </c>
      <c r="B13" s="345"/>
      <c r="C13" s="17"/>
      <c r="D13" s="21"/>
      <c r="E13" s="22"/>
      <c r="F13" s="22"/>
      <c r="G13" s="22"/>
      <c r="H13" s="22"/>
      <c r="I13" s="22"/>
      <c r="J13" s="22"/>
    </row>
    <row r="14" spans="1:10" ht="25.5" x14ac:dyDescent="0.2">
      <c r="A14" s="62" t="s">
        <v>137</v>
      </c>
      <c r="B14" s="225" t="s">
        <v>128</v>
      </c>
      <c r="C14" s="62" t="s">
        <v>1845</v>
      </c>
      <c r="D14" s="62" t="s">
        <v>1859</v>
      </c>
      <c r="E14" s="62">
        <v>8</v>
      </c>
      <c r="F14" s="62">
        <v>0</v>
      </c>
      <c r="G14" s="62">
        <v>8</v>
      </c>
      <c r="H14" s="62">
        <v>0</v>
      </c>
      <c r="I14" s="62">
        <v>8</v>
      </c>
      <c r="J14" s="156" t="s">
        <v>1858</v>
      </c>
    </row>
    <row r="15" spans="1:10" x14ac:dyDescent="0.2">
      <c r="A15" s="62" t="s">
        <v>135</v>
      </c>
      <c r="B15" s="30" t="s">
        <v>126</v>
      </c>
      <c r="C15" s="62" t="s">
        <v>1845</v>
      </c>
      <c r="D15" s="62" t="s">
        <v>1859</v>
      </c>
      <c r="E15" s="62">
        <v>0</v>
      </c>
      <c r="F15" s="62">
        <v>1</v>
      </c>
      <c r="G15" s="62">
        <f>SUM(E15:F15)</f>
        <v>1</v>
      </c>
      <c r="H15" s="62">
        <v>0</v>
      </c>
      <c r="I15" s="62">
        <v>1</v>
      </c>
      <c r="J15" s="156" t="s">
        <v>1858</v>
      </c>
    </row>
    <row r="16" spans="1:10" x14ac:dyDescent="0.2">
      <c r="A16" s="66"/>
      <c r="B16" s="30"/>
      <c r="C16" s="30"/>
      <c r="D16" s="62"/>
      <c r="E16" s="66"/>
      <c r="F16" s="66"/>
      <c r="G16" s="66"/>
      <c r="H16" s="66"/>
      <c r="I16" s="66"/>
      <c r="J16" s="156"/>
    </row>
    <row r="17" spans="1:10" x14ac:dyDescent="0.2">
      <c r="A17" s="279" t="s">
        <v>1913</v>
      </c>
      <c r="B17" s="279"/>
      <c r="C17" s="83"/>
      <c r="D17" s="66"/>
      <c r="E17" s="66"/>
      <c r="F17" s="66"/>
      <c r="G17" s="66"/>
      <c r="H17" s="66"/>
      <c r="I17" s="66"/>
      <c r="J17" s="156"/>
    </row>
    <row r="18" spans="1:10" x14ac:dyDescent="0.2">
      <c r="A18" s="345" t="s">
        <v>1861</v>
      </c>
      <c r="B18" s="345"/>
      <c r="C18" s="17"/>
      <c r="D18" s="21"/>
      <c r="E18" s="22"/>
      <c r="F18" s="22"/>
      <c r="G18" s="22"/>
      <c r="H18" s="22"/>
      <c r="I18" s="22"/>
      <c r="J18" s="22"/>
    </row>
    <row r="19" spans="1:10" ht="25.5" x14ac:dyDescent="0.2">
      <c r="A19" s="66" t="s">
        <v>134</v>
      </c>
      <c r="B19" s="225" t="s">
        <v>128</v>
      </c>
      <c r="C19" s="62" t="s">
        <v>1845</v>
      </c>
      <c r="D19" s="62" t="s">
        <v>1859</v>
      </c>
      <c r="E19" s="62">
        <v>8</v>
      </c>
      <c r="F19" s="62">
        <v>0</v>
      </c>
      <c r="G19" s="62">
        <v>8</v>
      </c>
      <c r="H19" s="62">
        <v>0</v>
      </c>
      <c r="I19" s="62">
        <v>8</v>
      </c>
      <c r="J19" s="156" t="s">
        <v>1858</v>
      </c>
    </row>
    <row r="20" spans="1:10" x14ac:dyDescent="0.2">
      <c r="A20" s="66" t="s">
        <v>133</v>
      </c>
      <c r="B20" s="30" t="s">
        <v>126</v>
      </c>
      <c r="C20" s="62" t="s">
        <v>1845</v>
      </c>
      <c r="D20" s="62" t="s">
        <v>1859</v>
      </c>
      <c r="E20" s="62">
        <v>0</v>
      </c>
      <c r="F20" s="62">
        <v>1</v>
      </c>
      <c r="G20" s="62">
        <f>SUM(E20:F20)</f>
        <v>1</v>
      </c>
      <c r="H20" s="62">
        <v>0</v>
      </c>
      <c r="I20" s="62">
        <v>1</v>
      </c>
      <c r="J20" s="156" t="s">
        <v>1858</v>
      </c>
    </row>
    <row r="21" spans="1:10" x14ac:dyDescent="0.2">
      <c r="A21" s="66" t="s">
        <v>1912</v>
      </c>
      <c r="B21" s="225" t="s">
        <v>1911</v>
      </c>
      <c r="C21" s="62" t="s">
        <v>1845</v>
      </c>
      <c r="D21" s="62" t="s">
        <v>1859</v>
      </c>
      <c r="E21" s="62">
        <v>0</v>
      </c>
      <c r="F21" s="62">
        <v>0</v>
      </c>
      <c r="G21" s="62">
        <v>0</v>
      </c>
      <c r="H21" s="62">
        <v>0</v>
      </c>
      <c r="I21" s="62">
        <v>21</v>
      </c>
      <c r="J21" s="156" t="s">
        <v>1858</v>
      </c>
    </row>
    <row r="22" spans="1:10" x14ac:dyDescent="0.2">
      <c r="A22" s="66" t="s">
        <v>1910</v>
      </c>
      <c r="B22" s="30" t="s">
        <v>1907</v>
      </c>
      <c r="C22" s="62" t="s">
        <v>1845</v>
      </c>
      <c r="D22" s="62" t="s">
        <v>1859</v>
      </c>
      <c r="E22" s="62">
        <v>0</v>
      </c>
      <c r="F22" s="62">
        <v>0</v>
      </c>
      <c r="G22" s="62">
        <v>0</v>
      </c>
      <c r="H22" s="62">
        <v>0</v>
      </c>
      <c r="I22" s="62">
        <v>21</v>
      </c>
      <c r="J22" s="156" t="s">
        <v>1858</v>
      </c>
    </row>
    <row r="23" spans="1:10" x14ac:dyDescent="0.2">
      <c r="A23" s="125"/>
      <c r="B23" s="125"/>
      <c r="C23" s="125"/>
      <c r="D23" s="125"/>
      <c r="E23" s="125"/>
      <c r="F23" s="125"/>
      <c r="G23" s="125"/>
      <c r="H23" s="125"/>
      <c r="I23" s="125"/>
      <c r="J23" s="125"/>
    </row>
    <row r="24" spans="1:10" x14ac:dyDescent="0.2">
      <c r="A24" s="279" t="s">
        <v>1909</v>
      </c>
      <c r="B24" s="279"/>
      <c r="C24" s="83"/>
      <c r="D24" s="66"/>
      <c r="E24" s="66"/>
      <c r="F24" s="66"/>
      <c r="G24" s="66"/>
      <c r="H24" s="66"/>
      <c r="I24" s="66"/>
      <c r="J24" s="156"/>
    </row>
    <row r="25" spans="1:10" x14ac:dyDescent="0.2">
      <c r="A25" s="345" t="s">
        <v>1861</v>
      </c>
      <c r="B25" s="345"/>
      <c r="C25" s="17"/>
      <c r="D25" s="21"/>
      <c r="E25" s="22"/>
      <c r="F25" s="22"/>
      <c r="G25" s="22"/>
      <c r="H25" s="22"/>
      <c r="I25" s="22"/>
      <c r="J25" s="22"/>
    </row>
    <row r="26" spans="1:10" ht="25.5" x14ac:dyDescent="0.2">
      <c r="A26" s="66" t="s">
        <v>129</v>
      </c>
      <c r="B26" s="225" t="s">
        <v>128</v>
      </c>
      <c r="C26" s="62" t="s">
        <v>1845</v>
      </c>
      <c r="D26" s="62" t="s">
        <v>1859</v>
      </c>
      <c r="E26" s="62">
        <v>8</v>
      </c>
      <c r="F26" s="62">
        <v>0</v>
      </c>
      <c r="G26" s="62">
        <v>8</v>
      </c>
      <c r="H26" s="62">
        <v>0</v>
      </c>
      <c r="I26" s="62">
        <v>8</v>
      </c>
      <c r="J26" s="156" t="s">
        <v>1858</v>
      </c>
    </row>
    <row r="27" spans="1:10" x14ac:dyDescent="0.2">
      <c r="A27" s="66" t="s">
        <v>127</v>
      </c>
      <c r="B27" s="30" t="s">
        <v>126</v>
      </c>
      <c r="C27" s="62" t="s">
        <v>1845</v>
      </c>
      <c r="D27" s="62" t="s">
        <v>1859</v>
      </c>
      <c r="E27" s="62">
        <v>0</v>
      </c>
      <c r="F27" s="62">
        <v>1</v>
      </c>
      <c r="G27" s="62">
        <f>SUM(E27:F27)</f>
        <v>1</v>
      </c>
      <c r="H27" s="62">
        <v>0</v>
      </c>
      <c r="I27" s="62">
        <v>1</v>
      </c>
      <c r="J27" s="156" t="s">
        <v>1858</v>
      </c>
    </row>
    <row r="28" spans="1:10" x14ac:dyDescent="0.2">
      <c r="A28" s="66" t="s">
        <v>1908</v>
      </c>
      <c r="B28" s="30" t="s">
        <v>1907</v>
      </c>
      <c r="C28" s="62" t="s">
        <v>1845</v>
      </c>
      <c r="D28" s="62" t="s">
        <v>1859</v>
      </c>
      <c r="E28" s="62">
        <v>0</v>
      </c>
      <c r="F28" s="62">
        <v>0</v>
      </c>
      <c r="G28" s="62">
        <v>0</v>
      </c>
      <c r="H28" s="62">
        <v>0</v>
      </c>
      <c r="I28" s="62">
        <v>21</v>
      </c>
      <c r="J28" s="156" t="s">
        <v>1858</v>
      </c>
    </row>
    <row r="29" spans="1:10" x14ac:dyDescent="0.2">
      <c r="A29" s="125"/>
      <c r="B29" s="125"/>
      <c r="C29" s="125"/>
      <c r="D29" s="125"/>
      <c r="E29" s="125"/>
      <c r="F29" s="125"/>
      <c r="G29" s="125"/>
      <c r="H29" s="125"/>
      <c r="I29" s="125"/>
      <c r="J29" s="125"/>
    </row>
    <row r="30" spans="1:10" x14ac:dyDescent="0.2">
      <c r="A30" s="279" t="s">
        <v>1906</v>
      </c>
      <c r="B30" s="279"/>
      <c r="C30" s="125"/>
      <c r="D30" s="125"/>
      <c r="E30" s="125"/>
      <c r="F30" s="125"/>
      <c r="G30" s="125"/>
      <c r="H30" s="125"/>
      <c r="I30" s="125"/>
      <c r="J30" s="125"/>
    </row>
    <row r="31" spans="1:10" x14ac:dyDescent="0.2">
      <c r="A31" s="345" t="s">
        <v>1856</v>
      </c>
      <c r="B31" s="345"/>
      <c r="C31" s="17"/>
      <c r="D31" s="21"/>
      <c r="E31" s="22"/>
      <c r="F31" s="22"/>
      <c r="G31" s="22"/>
      <c r="H31" s="22"/>
      <c r="I31" s="22"/>
      <c r="J31" s="22"/>
    </row>
    <row r="32" spans="1:10" ht="38.25" x14ac:dyDescent="0.2">
      <c r="A32" s="66" t="s">
        <v>1905</v>
      </c>
      <c r="B32" s="30" t="s">
        <v>111</v>
      </c>
      <c r="C32" s="62" t="s">
        <v>1845</v>
      </c>
      <c r="D32" s="62" t="s">
        <v>1844</v>
      </c>
      <c r="E32" s="62">
        <v>3</v>
      </c>
      <c r="F32" s="62">
        <v>0</v>
      </c>
      <c r="G32" s="62">
        <v>3</v>
      </c>
      <c r="H32" s="62">
        <v>3</v>
      </c>
      <c r="I32" s="62">
        <v>14</v>
      </c>
      <c r="J32" s="30" t="s">
        <v>1924</v>
      </c>
    </row>
    <row r="33" spans="1:10" ht="38.25" x14ac:dyDescent="0.2">
      <c r="A33" s="66" t="s">
        <v>1904</v>
      </c>
      <c r="B33" s="33" t="s">
        <v>122</v>
      </c>
      <c r="C33" s="62" t="s">
        <v>1845</v>
      </c>
      <c r="D33" s="62" t="s">
        <v>1844</v>
      </c>
      <c r="E33" s="62">
        <v>0</v>
      </c>
      <c r="F33" s="62">
        <v>2</v>
      </c>
      <c r="G33" s="62">
        <v>2</v>
      </c>
      <c r="H33" s="62">
        <v>0</v>
      </c>
      <c r="I33" s="62">
        <v>10</v>
      </c>
      <c r="J33" s="30" t="s">
        <v>1925</v>
      </c>
    </row>
    <row r="34" spans="1:10" ht="25.5" x14ac:dyDescent="0.2">
      <c r="A34" s="66" t="s">
        <v>1903</v>
      </c>
      <c r="B34" s="30" t="s">
        <v>1902</v>
      </c>
      <c r="C34" s="62" t="s">
        <v>1845</v>
      </c>
      <c r="D34" s="62" t="s">
        <v>1844</v>
      </c>
      <c r="E34" s="62">
        <v>3</v>
      </c>
      <c r="F34" s="62">
        <v>0</v>
      </c>
      <c r="G34" s="62">
        <v>3</v>
      </c>
      <c r="H34" s="62">
        <v>3</v>
      </c>
      <c r="I34" s="62">
        <v>10</v>
      </c>
      <c r="J34" s="156" t="s">
        <v>1901</v>
      </c>
    </row>
    <row r="35" spans="1:10" ht="38.25" x14ac:dyDescent="0.2">
      <c r="A35" s="66" t="s">
        <v>1900</v>
      </c>
      <c r="B35" s="30" t="s">
        <v>1899</v>
      </c>
      <c r="C35" s="62" t="s">
        <v>1845</v>
      </c>
      <c r="D35" s="62" t="s">
        <v>1844</v>
      </c>
      <c r="E35" s="62">
        <v>3</v>
      </c>
      <c r="F35" s="62">
        <v>0</v>
      </c>
      <c r="G35" s="62">
        <v>3</v>
      </c>
      <c r="H35" s="62">
        <v>3</v>
      </c>
      <c r="I35" s="62">
        <v>10</v>
      </c>
      <c r="J35" s="156" t="s">
        <v>1882</v>
      </c>
    </row>
    <row r="37" spans="1:10" x14ac:dyDescent="0.2">
      <c r="A37" s="56"/>
      <c r="B37" s="56"/>
      <c r="C37" s="56"/>
      <c r="D37" s="56"/>
      <c r="E37" s="56"/>
      <c r="F37" s="56"/>
      <c r="G37" s="56"/>
      <c r="H37" s="56"/>
      <c r="I37" s="56"/>
      <c r="J37" s="56"/>
    </row>
    <row r="38" spans="1:10" x14ac:dyDescent="0.2">
      <c r="A38" s="56"/>
      <c r="B38" s="56"/>
      <c r="C38" s="56"/>
      <c r="D38" s="56"/>
      <c r="E38" s="56"/>
      <c r="F38" s="56"/>
      <c r="G38" s="56"/>
      <c r="H38" s="56"/>
      <c r="I38" s="56"/>
      <c r="J38" s="56"/>
    </row>
    <row r="39" spans="1:10" x14ac:dyDescent="0.2">
      <c r="A39" s="56"/>
      <c r="B39" s="56"/>
      <c r="C39" s="56"/>
      <c r="D39" s="56"/>
      <c r="E39" s="56"/>
      <c r="F39" s="56"/>
      <c r="G39" s="56"/>
      <c r="H39" s="56"/>
      <c r="I39" s="56"/>
      <c r="J39" s="56"/>
    </row>
    <row r="40" spans="1:10" x14ac:dyDescent="0.2">
      <c r="A40" s="56"/>
      <c r="B40" s="56"/>
      <c r="C40" s="56"/>
      <c r="D40" s="56"/>
      <c r="E40" s="56"/>
      <c r="F40" s="56"/>
      <c r="G40" s="56"/>
      <c r="H40" s="56"/>
      <c r="I40" s="56"/>
      <c r="J40" s="56"/>
    </row>
    <row r="41" spans="1:10" x14ac:dyDescent="0.2">
      <c r="A41" s="56"/>
      <c r="B41" s="56"/>
      <c r="C41" s="56"/>
      <c r="D41" s="56"/>
      <c r="E41" s="56"/>
      <c r="F41" s="56"/>
      <c r="G41" s="56"/>
      <c r="H41" s="56"/>
      <c r="I41" s="56"/>
      <c r="J41" s="56"/>
    </row>
    <row r="42" spans="1:10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</row>
    <row r="43" spans="1:10" x14ac:dyDescent="0.2">
      <c r="A43" s="56"/>
      <c r="B43" s="56"/>
      <c r="C43" s="56"/>
      <c r="D43" s="56"/>
      <c r="E43" s="56"/>
      <c r="F43" s="56"/>
      <c r="G43" s="56"/>
      <c r="H43" s="56"/>
      <c r="I43" s="56"/>
      <c r="J43" s="56"/>
    </row>
    <row r="44" spans="1:10" x14ac:dyDescent="0.2">
      <c r="A44" s="56"/>
      <c r="B44" s="56"/>
      <c r="C44" s="56"/>
      <c r="D44" s="56"/>
      <c r="E44" s="56"/>
      <c r="F44" s="56"/>
      <c r="G44" s="56"/>
      <c r="H44" s="56"/>
      <c r="I44" s="56"/>
      <c r="J44" s="56"/>
    </row>
    <row r="45" spans="1:10" x14ac:dyDescent="0.2">
      <c r="A45" s="56"/>
      <c r="B45" s="56"/>
      <c r="C45" s="56"/>
      <c r="D45" s="56"/>
      <c r="E45" s="56"/>
      <c r="F45" s="56"/>
      <c r="G45" s="56"/>
      <c r="H45" s="56"/>
      <c r="I45" s="56"/>
      <c r="J45" s="56"/>
    </row>
    <row r="46" spans="1:10" x14ac:dyDescent="0.2">
      <c r="A46" s="56"/>
      <c r="B46" s="56"/>
      <c r="C46" s="56"/>
      <c r="D46" s="56"/>
      <c r="E46" s="56"/>
      <c r="F46" s="56"/>
      <c r="G46" s="56"/>
      <c r="H46" s="56"/>
      <c r="I46" s="56"/>
      <c r="J46" s="56"/>
    </row>
    <row r="47" spans="1:10" x14ac:dyDescent="0.2">
      <c r="A47" s="56"/>
      <c r="B47" s="56"/>
      <c r="C47" s="56"/>
      <c r="D47" s="56"/>
      <c r="E47" s="56"/>
      <c r="F47" s="56"/>
      <c r="G47" s="56"/>
      <c r="H47" s="56"/>
      <c r="I47" s="56"/>
      <c r="J47" s="56"/>
    </row>
    <row r="48" spans="1:10" x14ac:dyDescent="0.2">
      <c r="A48" s="56"/>
      <c r="B48" s="56"/>
      <c r="C48" s="56"/>
      <c r="D48" s="56"/>
      <c r="E48" s="56"/>
      <c r="F48" s="56"/>
      <c r="G48" s="56"/>
      <c r="H48" s="56"/>
      <c r="I48" s="56"/>
      <c r="J48" s="56"/>
    </row>
    <row r="49" spans="1:10" x14ac:dyDescent="0.2">
      <c r="A49" s="56"/>
      <c r="B49" s="56"/>
      <c r="C49" s="56"/>
      <c r="D49" s="56"/>
      <c r="E49" s="56"/>
      <c r="F49" s="56"/>
      <c r="G49" s="56"/>
      <c r="H49" s="56"/>
      <c r="I49" s="56"/>
      <c r="J49" s="56"/>
    </row>
    <row r="50" spans="1:10" x14ac:dyDescent="0.2">
      <c r="A50" s="56"/>
      <c r="B50" s="56"/>
      <c r="C50" s="56"/>
      <c r="D50" s="56"/>
      <c r="E50" s="56"/>
      <c r="F50" s="56"/>
      <c r="G50" s="56"/>
      <c r="H50" s="56"/>
      <c r="I50" s="56"/>
      <c r="J50" s="56"/>
    </row>
    <row r="51" spans="1:10" x14ac:dyDescent="0.2">
      <c r="A51" s="56"/>
      <c r="B51" s="56"/>
      <c r="C51" s="56"/>
      <c r="D51" s="56"/>
      <c r="E51" s="56"/>
      <c r="F51" s="56"/>
      <c r="G51" s="56"/>
      <c r="H51" s="56"/>
      <c r="I51" s="56"/>
      <c r="J51" s="56"/>
    </row>
    <row r="52" spans="1:10" x14ac:dyDescent="0.2">
      <c r="A52" s="56"/>
      <c r="B52" s="56"/>
      <c r="C52" s="56"/>
      <c r="D52" s="56"/>
      <c r="E52" s="56"/>
      <c r="F52" s="56"/>
      <c r="G52" s="56"/>
      <c r="H52" s="56"/>
      <c r="I52" s="56"/>
      <c r="J52" s="56"/>
    </row>
    <row r="53" spans="1:10" x14ac:dyDescent="0.2">
      <c r="A53" s="56"/>
      <c r="B53" s="56"/>
      <c r="C53" s="56"/>
      <c r="D53" s="56"/>
      <c r="E53" s="56"/>
      <c r="F53" s="56"/>
      <c r="G53" s="56"/>
      <c r="H53" s="56"/>
      <c r="I53" s="56"/>
      <c r="J53" s="56"/>
    </row>
    <row r="54" spans="1:10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</row>
    <row r="55" spans="1:10" x14ac:dyDescent="0.2">
      <c r="A55" s="56"/>
      <c r="B55" s="56"/>
      <c r="C55" s="56"/>
      <c r="D55" s="56"/>
      <c r="E55" s="56"/>
      <c r="F55" s="56"/>
      <c r="G55" s="56"/>
      <c r="H55" s="56"/>
      <c r="I55" s="56"/>
      <c r="J55" s="56"/>
    </row>
    <row r="56" spans="1:10" x14ac:dyDescent="0.2">
      <c r="A56" s="56"/>
      <c r="B56" s="56"/>
      <c r="C56" s="56"/>
      <c r="D56" s="56"/>
      <c r="E56" s="56"/>
      <c r="F56" s="56"/>
      <c r="G56" s="56"/>
      <c r="H56" s="56"/>
      <c r="I56" s="56"/>
      <c r="J56" s="56"/>
    </row>
    <row r="57" spans="1:10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</row>
    <row r="58" spans="1:10" x14ac:dyDescent="0.2">
      <c r="A58" s="56"/>
      <c r="B58" s="56"/>
      <c r="C58" s="56"/>
      <c r="D58" s="56"/>
      <c r="E58" s="56"/>
      <c r="F58" s="56"/>
      <c r="G58" s="56"/>
      <c r="H58" s="56"/>
      <c r="I58" s="56"/>
      <c r="J58" s="56"/>
    </row>
    <row r="59" spans="1:10" x14ac:dyDescent="0.2">
      <c r="A59" s="56"/>
      <c r="B59" s="56"/>
      <c r="C59" s="56"/>
      <c r="D59" s="56"/>
      <c r="E59" s="56"/>
      <c r="F59" s="56"/>
      <c r="G59" s="56"/>
      <c r="H59" s="56"/>
      <c r="I59" s="56"/>
      <c r="J59" s="56"/>
    </row>
    <row r="60" spans="1:10" x14ac:dyDescent="0.2">
      <c r="A60" s="56"/>
      <c r="B60" s="56"/>
      <c r="C60" s="56"/>
      <c r="D60" s="56"/>
      <c r="E60" s="56"/>
      <c r="F60" s="56"/>
      <c r="G60" s="56"/>
      <c r="H60" s="56"/>
      <c r="I60" s="56"/>
      <c r="J60" s="56"/>
    </row>
    <row r="61" spans="1:10" x14ac:dyDescent="0.2">
      <c r="A61" s="56"/>
      <c r="B61" s="56"/>
      <c r="C61" s="56"/>
      <c r="D61" s="56"/>
      <c r="E61" s="56"/>
      <c r="F61" s="56"/>
      <c r="G61" s="56"/>
      <c r="H61" s="56"/>
      <c r="I61" s="56"/>
      <c r="J61" s="56"/>
    </row>
    <row r="62" spans="1:10" x14ac:dyDescent="0.2">
      <c r="A62" s="56"/>
      <c r="B62" s="56"/>
      <c r="C62" s="56"/>
      <c r="D62" s="56"/>
      <c r="E62" s="56"/>
      <c r="F62" s="56"/>
      <c r="G62" s="56"/>
      <c r="H62" s="56"/>
      <c r="I62" s="56"/>
      <c r="J62" s="56"/>
    </row>
    <row r="63" spans="1:10" x14ac:dyDescent="0.2">
      <c r="A63" s="56"/>
      <c r="B63" s="56"/>
      <c r="C63" s="56"/>
      <c r="D63" s="56"/>
      <c r="E63" s="56"/>
      <c r="F63" s="56"/>
      <c r="G63" s="56"/>
      <c r="H63" s="56"/>
      <c r="I63" s="56"/>
      <c r="J63" s="56"/>
    </row>
    <row r="64" spans="1:10" x14ac:dyDescent="0.2">
      <c r="A64" s="56"/>
      <c r="B64" s="56"/>
      <c r="C64" s="56"/>
      <c r="D64" s="56"/>
      <c r="E64" s="56"/>
      <c r="F64" s="56"/>
      <c r="G64" s="56"/>
      <c r="H64" s="56"/>
      <c r="I64" s="56"/>
      <c r="J64" s="56"/>
    </row>
    <row r="65" spans="1:10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</row>
    <row r="66" spans="1:10" x14ac:dyDescent="0.2">
      <c r="A66" s="56"/>
      <c r="B66" s="56"/>
      <c r="C66" s="56"/>
      <c r="D66" s="56"/>
      <c r="E66" s="56"/>
      <c r="F66" s="56"/>
      <c r="G66" s="56"/>
      <c r="H66" s="56"/>
      <c r="I66" s="56"/>
      <c r="J66" s="56"/>
    </row>
    <row r="67" spans="1:10" x14ac:dyDescent="0.2">
      <c r="A67" s="56"/>
      <c r="B67" s="56"/>
      <c r="C67" s="56"/>
      <c r="D67" s="56"/>
      <c r="E67" s="56"/>
      <c r="F67" s="56"/>
      <c r="G67" s="56"/>
      <c r="H67" s="56"/>
      <c r="I67" s="56"/>
      <c r="J67" s="56"/>
    </row>
    <row r="68" spans="1:10" x14ac:dyDescent="0.2">
      <c r="A68" s="56"/>
      <c r="B68" s="56"/>
      <c r="C68" s="56"/>
      <c r="D68" s="56"/>
      <c r="E68" s="56"/>
      <c r="F68" s="56"/>
      <c r="G68" s="56"/>
      <c r="H68" s="56"/>
      <c r="I68" s="56"/>
      <c r="J68" s="56"/>
    </row>
    <row r="69" spans="1:10" x14ac:dyDescent="0.2">
      <c r="A69" s="56"/>
      <c r="B69" s="56"/>
      <c r="C69" s="56"/>
      <c r="D69" s="56"/>
      <c r="E69" s="56"/>
      <c r="F69" s="56"/>
      <c r="G69" s="56"/>
      <c r="H69" s="56"/>
      <c r="I69" s="56"/>
      <c r="J69" s="56"/>
    </row>
    <row r="70" spans="1:10" x14ac:dyDescent="0.2">
      <c r="A70" s="56"/>
      <c r="B70" s="56"/>
      <c r="C70" s="56"/>
      <c r="D70" s="56"/>
      <c r="E70" s="56"/>
      <c r="F70" s="56"/>
      <c r="G70" s="56"/>
      <c r="H70" s="56"/>
      <c r="I70" s="56"/>
      <c r="J70" s="56"/>
    </row>
    <row r="71" spans="1:10" x14ac:dyDescent="0.2">
      <c r="A71" s="56"/>
      <c r="B71" s="56"/>
      <c r="C71" s="56"/>
      <c r="D71" s="56"/>
      <c r="E71" s="56"/>
      <c r="F71" s="56"/>
      <c r="G71" s="56"/>
      <c r="H71" s="56"/>
      <c r="I71" s="56"/>
      <c r="J71" s="56"/>
    </row>
    <row r="72" spans="1:10" x14ac:dyDescent="0.2">
      <c r="A72" s="56"/>
      <c r="B72" s="56"/>
      <c r="C72" s="56"/>
      <c r="D72" s="56"/>
      <c r="E72" s="56"/>
      <c r="F72" s="56"/>
      <c r="G72" s="56"/>
      <c r="H72" s="56"/>
      <c r="I72" s="56"/>
      <c r="J72" s="56"/>
    </row>
    <row r="73" spans="1:10" x14ac:dyDescent="0.2">
      <c r="A73" s="56"/>
      <c r="B73" s="56"/>
      <c r="C73" s="56"/>
      <c r="D73" s="56"/>
      <c r="E73" s="56"/>
      <c r="F73" s="56"/>
      <c r="G73" s="56"/>
      <c r="H73" s="56"/>
      <c r="I73" s="56"/>
      <c r="J73" s="56"/>
    </row>
    <row r="74" spans="1:10" x14ac:dyDescent="0.2">
      <c r="A74" s="56"/>
      <c r="B74" s="56"/>
      <c r="C74" s="56"/>
      <c r="D74" s="56"/>
      <c r="E74" s="56"/>
      <c r="F74" s="56"/>
      <c r="G74" s="56"/>
      <c r="H74" s="56"/>
      <c r="I74" s="56"/>
      <c r="J74" s="56"/>
    </row>
    <row r="75" spans="1:10" x14ac:dyDescent="0.2">
      <c r="A75" s="56"/>
      <c r="B75" s="56"/>
      <c r="C75" s="56"/>
      <c r="D75" s="56"/>
      <c r="E75" s="56"/>
      <c r="F75" s="56"/>
      <c r="G75" s="56"/>
      <c r="H75" s="56"/>
      <c r="I75" s="56"/>
      <c r="J75" s="56"/>
    </row>
    <row r="76" spans="1:10" x14ac:dyDescent="0.2">
      <c r="A76" s="56"/>
      <c r="B76" s="56"/>
      <c r="C76" s="56"/>
      <c r="D76" s="56"/>
      <c r="E76" s="56"/>
      <c r="F76" s="56"/>
      <c r="G76" s="56"/>
      <c r="H76" s="56"/>
      <c r="I76" s="56"/>
      <c r="J76" s="56"/>
    </row>
    <row r="77" spans="1:10" x14ac:dyDescent="0.2">
      <c r="A77" s="56"/>
      <c r="B77" s="56"/>
      <c r="C77" s="56"/>
      <c r="D77" s="56"/>
      <c r="E77" s="56"/>
      <c r="F77" s="56"/>
      <c r="G77" s="56"/>
      <c r="H77" s="56"/>
      <c r="I77" s="56"/>
      <c r="J77" s="56"/>
    </row>
    <row r="78" spans="1:10" x14ac:dyDescent="0.2">
      <c r="A78" s="56"/>
      <c r="B78" s="56"/>
      <c r="C78" s="56"/>
      <c r="D78" s="56"/>
      <c r="E78" s="56"/>
      <c r="F78" s="56"/>
      <c r="G78" s="56"/>
      <c r="H78" s="56"/>
      <c r="I78" s="56"/>
      <c r="J78" s="56"/>
    </row>
    <row r="79" spans="1:10" x14ac:dyDescent="0.2">
      <c r="A79" s="56"/>
      <c r="B79" s="56"/>
      <c r="C79" s="56"/>
      <c r="D79" s="56"/>
      <c r="E79" s="56"/>
      <c r="F79" s="56"/>
      <c r="G79" s="56"/>
      <c r="H79" s="56"/>
      <c r="I79" s="56"/>
      <c r="J79" s="56"/>
    </row>
    <row r="80" spans="1:10" x14ac:dyDescent="0.2">
      <c r="A80" s="56"/>
      <c r="B80" s="56"/>
      <c r="C80" s="56"/>
      <c r="D80" s="56"/>
      <c r="E80" s="56"/>
      <c r="F80" s="56"/>
      <c r="G80" s="56"/>
      <c r="H80" s="56"/>
      <c r="I80" s="56"/>
      <c r="J80" s="56"/>
    </row>
    <row r="81" spans="1:10" x14ac:dyDescent="0.2">
      <c r="A81" s="56"/>
      <c r="B81" s="56"/>
      <c r="C81" s="56"/>
      <c r="D81" s="56"/>
      <c r="E81" s="56"/>
      <c r="F81" s="56"/>
      <c r="G81" s="56"/>
      <c r="H81" s="56"/>
      <c r="I81" s="56"/>
      <c r="J81" s="56"/>
    </row>
    <row r="82" spans="1:10" x14ac:dyDescent="0.2">
      <c r="A82" s="56"/>
      <c r="B82" s="56"/>
      <c r="C82" s="56"/>
      <c r="D82" s="56"/>
      <c r="E82" s="56"/>
      <c r="F82" s="56"/>
      <c r="G82" s="56"/>
      <c r="H82" s="56"/>
      <c r="I82" s="56"/>
      <c r="J82" s="56"/>
    </row>
    <row r="83" spans="1:10" x14ac:dyDescent="0.2">
      <c r="A83" s="56"/>
      <c r="B83" s="56"/>
      <c r="C83" s="56"/>
      <c r="D83" s="56"/>
      <c r="E83" s="56"/>
      <c r="F83" s="56"/>
      <c r="G83" s="56"/>
      <c r="H83" s="56"/>
      <c r="I83" s="56"/>
      <c r="J83" s="56"/>
    </row>
    <row r="84" spans="1:10" x14ac:dyDescent="0.2">
      <c r="A84" s="56"/>
      <c r="B84" s="56"/>
      <c r="C84" s="56"/>
      <c r="D84" s="56"/>
      <c r="E84" s="56"/>
      <c r="F84" s="56"/>
      <c r="G84" s="56"/>
      <c r="H84" s="56"/>
      <c r="I84" s="56"/>
      <c r="J84" s="56"/>
    </row>
    <row r="85" spans="1:10" x14ac:dyDescent="0.2">
      <c r="A85" s="56"/>
      <c r="B85" s="56"/>
      <c r="C85" s="56"/>
      <c r="D85" s="56"/>
      <c r="E85" s="56"/>
      <c r="F85" s="56"/>
      <c r="G85" s="56"/>
      <c r="H85" s="56"/>
      <c r="I85" s="56"/>
      <c r="J85" s="56"/>
    </row>
    <row r="86" spans="1:10" x14ac:dyDescent="0.2">
      <c r="A86" s="56"/>
      <c r="B86" s="56"/>
      <c r="C86" s="56"/>
      <c r="D86" s="56"/>
      <c r="E86" s="56"/>
      <c r="F86" s="56"/>
      <c r="G86" s="56"/>
      <c r="H86" s="56"/>
      <c r="I86" s="56"/>
      <c r="J86" s="56"/>
    </row>
    <row r="87" spans="1:10" x14ac:dyDescent="0.2">
      <c r="A87" s="56"/>
      <c r="B87" s="56"/>
      <c r="C87" s="56"/>
      <c r="D87" s="56"/>
      <c r="E87" s="56"/>
      <c r="F87" s="56"/>
      <c r="G87" s="56"/>
      <c r="H87" s="56"/>
      <c r="I87" s="56"/>
      <c r="J87" s="56"/>
    </row>
    <row r="88" spans="1:10" x14ac:dyDescent="0.2">
      <c r="A88" s="56"/>
      <c r="B88" s="56"/>
      <c r="C88" s="56"/>
      <c r="D88" s="56"/>
      <c r="E88" s="56"/>
      <c r="F88" s="56"/>
      <c r="G88" s="56"/>
      <c r="H88" s="56"/>
      <c r="I88" s="56"/>
      <c r="J88" s="56"/>
    </row>
    <row r="89" spans="1:10" x14ac:dyDescent="0.2">
      <c r="A89" s="56"/>
      <c r="B89" s="56"/>
      <c r="C89" s="56"/>
      <c r="D89" s="56"/>
      <c r="E89" s="56"/>
      <c r="F89" s="56"/>
      <c r="G89" s="56"/>
      <c r="H89" s="56"/>
      <c r="I89" s="56"/>
      <c r="J89" s="56"/>
    </row>
    <row r="90" spans="1:10" x14ac:dyDescent="0.2">
      <c r="A90" s="56"/>
      <c r="B90" s="56"/>
      <c r="C90" s="56"/>
      <c r="D90" s="56"/>
      <c r="E90" s="56"/>
      <c r="F90" s="56"/>
      <c r="G90" s="56"/>
      <c r="H90" s="56"/>
      <c r="I90" s="56"/>
      <c r="J90" s="56"/>
    </row>
    <row r="91" spans="1:10" x14ac:dyDescent="0.2">
      <c r="A91" s="56"/>
      <c r="B91" s="56"/>
      <c r="C91" s="56"/>
      <c r="D91" s="56"/>
      <c r="E91" s="56"/>
      <c r="F91" s="56"/>
      <c r="G91" s="56"/>
      <c r="H91" s="56"/>
      <c r="I91" s="56"/>
      <c r="J91" s="56"/>
    </row>
    <row r="92" spans="1:10" x14ac:dyDescent="0.2">
      <c r="A92" s="56"/>
      <c r="B92" s="56"/>
      <c r="C92" s="56"/>
      <c r="D92" s="56"/>
      <c r="E92" s="56"/>
      <c r="F92" s="56"/>
      <c r="G92" s="56"/>
      <c r="H92" s="56"/>
      <c r="I92" s="56"/>
      <c r="J92" s="56"/>
    </row>
    <row r="93" spans="1:10" x14ac:dyDescent="0.2">
      <c r="A93" s="56"/>
      <c r="B93" s="56"/>
      <c r="C93" s="56"/>
      <c r="D93" s="56"/>
      <c r="E93" s="56"/>
      <c r="F93" s="56"/>
      <c r="G93" s="56"/>
      <c r="H93" s="56"/>
      <c r="I93" s="56"/>
      <c r="J93" s="56"/>
    </row>
    <row r="94" spans="1:10" x14ac:dyDescent="0.2">
      <c r="A94" s="56"/>
      <c r="B94" s="56"/>
      <c r="C94" s="56"/>
      <c r="D94" s="56"/>
      <c r="E94" s="56"/>
      <c r="F94" s="56"/>
      <c r="G94" s="56"/>
      <c r="H94" s="56"/>
      <c r="I94" s="56"/>
      <c r="J94" s="56"/>
    </row>
    <row r="95" spans="1:10" x14ac:dyDescent="0.2">
      <c r="A95" s="56"/>
      <c r="B95" s="56"/>
      <c r="C95" s="56"/>
      <c r="D95" s="56"/>
      <c r="E95" s="56"/>
      <c r="F95" s="56"/>
      <c r="G95" s="56"/>
      <c r="H95" s="56"/>
      <c r="I95" s="56"/>
      <c r="J95" s="56"/>
    </row>
    <row r="96" spans="1:10" x14ac:dyDescent="0.2">
      <c r="A96" s="56"/>
      <c r="B96" s="56"/>
      <c r="C96" s="56"/>
      <c r="D96" s="56"/>
      <c r="E96" s="56"/>
      <c r="F96" s="56"/>
      <c r="G96" s="56"/>
      <c r="H96" s="56"/>
      <c r="I96" s="56"/>
      <c r="J96" s="56"/>
    </row>
    <row r="97" spans="1:10" x14ac:dyDescent="0.2">
      <c r="A97" s="56"/>
      <c r="B97" s="56"/>
      <c r="C97" s="56"/>
      <c r="D97" s="56"/>
      <c r="E97" s="56"/>
      <c r="F97" s="56"/>
      <c r="G97" s="56"/>
      <c r="H97" s="56"/>
      <c r="I97" s="56"/>
      <c r="J97" s="56"/>
    </row>
    <row r="98" spans="1:10" x14ac:dyDescent="0.2">
      <c r="A98" s="56"/>
      <c r="B98" s="56"/>
      <c r="C98" s="56"/>
      <c r="D98" s="56"/>
      <c r="E98" s="56"/>
      <c r="F98" s="56"/>
      <c r="G98" s="56"/>
      <c r="H98" s="56"/>
      <c r="I98" s="56"/>
      <c r="J98" s="56"/>
    </row>
    <row r="99" spans="1:10" x14ac:dyDescent="0.2">
      <c r="A99" s="56"/>
      <c r="B99" s="56"/>
      <c r="C99" s="56"/>
      <c r="D99" s="56"/>
      <c r="E99" s="56"/>
      <c r="F99" s="56"/>
      <c r="G99" s="56"/>
      <c r="H99" s="56"/>
      <c r="I99" s="56"/>
      <c r="J99" s="56"/>
    </row>
    <row r="100" spans="1:10" x14ac:dyDescent="0.2">
      <c r="A100" s="56"/>
      <c r="B100" s="56"/>
      <c r="C100" s="56"/>
      <c r="D100" s="56"/>
      <c r="E100" s="56"/>
      <c r="F100" s="56"/>
      <c r="G100" s="56"/>
      <c r="H100" s="56"/>
      <c r="I100" s="56"/>
      <c r="J100" s="56"/>
    </row>
    <row r="101" spans="1:10" x14ac:dyDescent="0.2">
      <c r="A101" s="56"/>
      <c r="B101" s="56"/>
      <c r="C101" s="56"/>
      <c r="D101" s="56"/>
      <c r="E101" s="56"/>
      <c r="F101" s="56"/>
      <c r="G101" s="56"/>
      <c r="H101" s="56"/>
      <c r="I101" s="56"/>
      <c r="J101" s="56"/>
    </row>
    <row r="102" spans="1:10" x14ac:dyDescent="0.2">
      <c r="A102" s="56"/>
      <c r="B102" s="56"/>
      <c r="C102" s="56"/>
      <c r="D102" s="56"/>
      <c r="E102" s="56"/>
      <c r="F102" s="56"/>
      <c r="G102" s="56"/>
      <c r="H102" s="56"/>
      <c r="I102" s="56"/>
      <c r="J102" s="56"/>
    </row>
    <row r="103" spans="1:10" x14ac:dyDescent="0.2">
      <c r="A103" s="56"/>
      <c r="B103" s="56"/>
      <c r="C103" s="56"/>
      <c r="D103" s="56"/>
      <c r="E103" s="56"/>
      <c r="F103" s="56"/>
      <c r="G103" s="56"/>
      <c r="H103" s="56"/>
      <c r="I103" s="56"/>
      <c r="J103" s="56"/>
    </row>
    <row r="104" spans="1:10" x14ac:dyDescent="0.2">
      <c r="A104" s="56"/>
      <c r="B104" s="56"/>
      <c r="C104" s="56"/>
      <c r="D104" s="56"/>
      <c r="E104" s="56"/>
      <c r="F104" s="56"/>
      <c r="G104" s="56"/>
      <c r="H104" s="56"/>
      <c r="I104" s="56"/>
      <c r="J104" s="56"/>
    </row>
    <row r="105" spans="1:10" x14ac:dyDescent="0.2">
      <c r="A105" s="56"/>
      <c r="B105" s="56"/>
      <c r="C105" s="56"/>
      <c r="D105" s="56"/>
      <c r="E105" s="56"/>
      <c r="F105" s="56"/>
      <c r="G105" s="56"/>
      <c r="H105" s="56"/>
      <c r="I105" s="56"/>
      <c r="J105" s="56"/>
    </row>
    <row r="106" spans="1:10" x14ac:dyDescent="0.2">
      <c r="A106" s="56"/>
      <c r="B106" s="56"/>
      <c r="C106" s="56"/>
      <c r="D106" s="56"/>
      <c r="E106" s="56"/>
      <c r="F106" s="56"/>
      <c r="G106" s="56"/>
      <c r="H106" s="56"/>
      <c r="I106" s="56"/>
      <c r="J106" s="56"/>
    </row>
    <row r="107" spans="1:10" x14ac:dyDescent="0.2">
      <c r="A107" s="56"/>
      <c r="B107" s="56"/>
      <c r="C107" s="56"/>
      <c r="D107" s="56"/>
      <c r="E107" s="56"/>
      <c r="F107" s="56"/>
      <c r="G107" s="56"/>
      <c r="H107" s="56"/>
      <c r="I107" s="56"/>
      <c r="J107" s="56"/>
    </row>
    <row r="108" spans="1:10" x14ac:dyDescent="0.2">
      <c r="A108" s="56"/>
      <c r="B108" s="56"/>
      <c r="C108" s="56"/>
      <c r="D108" s="56"/>
      <c r="E108" s="56"/>
      <c r="F108" s="56"/>
      <c r="G108" s="56"/>
      <c r="H108" s="56"/>
      <c r="I108" s="56"/>
      <c r="J108" s="56"/>
    </row>
    <row r="109" spans="1:10" x14ac:dyDescent="0.2">
      <c r="A109" s="56"/>
      <c r="B109" s="56"/>
      <c r="C109" s="56"/>
      <c r="D109" s="56"/>
      <c r="E109" s="56"/>
      <c r="F109" s="56"/>
      <c r="G109" s="56"/>
      <c r="H109" s="56"/>
      <c r="I109" s="56"/>
      <c r="J109" s="56"/>
    </row>
    <row r="110" spans="1:10" x14ac:dyDescent="0.2">
      <c r="A110" s="56"/>
      <c r="B110" s="56"/>
      <c r="C110" s="56"/>
      <c r="D110" s="56"/>
      <c r="E110" s="56"/>
      <c r="F110" s="56"/>
      <c r="G110" s="56"/>
      <c r="H110" s="56"/>
      <c r="I110" s="56"/>
      <c r="J110" s="56"/>
    </row>
    <row r="111" spans="1:10" x14ac:dyDescent="0.2">
      <c r="A111" s="56"/>
      <c r="B111" s="56"/>
      <c r="C111" s="56"/>
      <c r="D111" s="56"/>
      <c r="E111" s="56"/>
      <c r="F111" s="56"/>
      <c r="G111" s="56"/>
      <c r="H111" s="56"/>
      <c r="I111" s="56"/>
      <c r="J111" s="56"/>
    </row>
    <row r="112" spans="1:10" x14ac:dyDescent="0.2">
      <c r="A112" s="56"/>
      <c r="B112" s="56"/>
      <c r="C112" s="56"/>
      <c r="D112" s="56"/>
      <c r="E112" s="56"/>
      <c r="F112" s="56"/>
      <c r="G112" s="56"/>
      <c r="H112" s="56"/>
      <c r="I112" s="56"/>
      <c r="J112" s="56"/>
    </row>
    <row r="113" spans="1:10" x14ac:dyDescent="0.2">
      <c r="A113" s="56"/>
      <c r="B113" s="56"/>
      <c r="C113" s="56"/>
      <c r="D113" s="56"/>
      <c r="E113" s="56"/>
      <c r="F113" s="56"/>
      <c r="G113" s="56"/>
      <c r="H113" s="56"/>
      <c r="I113" s="56"/>
      <c r="J113" s="56"/>
    </row>
    <row r="114" spans="1:10" x14ac:dyDescent="0.2">
      <c r="A114" s="56"/>
      <c r="B114" s="56"/>
      <c r="C114" s="56"/>
      <c r="D114" s="56"/>
      <c r="E114" s="56"/>
      <c r="F114" s="56"/>
      <c r="G114" s="56"/>
      <c r="H114" s="56"/>
      <c r="I114" s="56"/>
      <c r="J114" s="56"/>
    </row>
    <row r="115" spans="1:10" x14ac:dyDescent="0.2">
      <c r="A115" s="56"/>
      <c r="B115" s="56"/>
      <c r="C115" s="56"/>
      <c r="D115" s="56"/>
      <c r="E115" s="56"/>
      <c r="F115" s="56"/>
      <c r="G115" s="56"/>
      <c r="H115" s="56"/>
      <c r="I115" s="56"/>
      <c r="J115" s="56"/>
    </row>
    <row r="116" spans="1:10" x14ac:dyDescent="0.2">
      <c r="A116" s="56"/>
      <c r="B116" s="56"/>
      <c r="C116" s="56"/>
      <c r="D116" s="56"/>
      <c r="E116" s="56"/>
      <c r="F116" s="56"/>
      <c r="G116" s="56"/>
      <c r="H116" s="56"/>
      <c r="I116" s="56"/>
      <c r="J116" s="56"/>
    </row>
    <row r="117" spans="1:10" x14ac:dyDescent="0.2">
      <c r="A117" s="56"/>
      <c r="B117" s="56"/>
      <c r="C117" s="56"/>
      <c r="D117" s="56"/>
      <c r="E117" s="56"/>
      <c r="F117" s="56"/>
      <c r="G117" s="56"/>
      <c r="H117" s="56"/>
      <c r="I117" s="56"/>
      <c r="J117" s="56"/>
    </row>
    <row r="118" spans="1:10" x14ac:dyDescent="0.2">
      <c r="A118" s="56"/>
      <c r="B118" s="56"/>
      <c r="C118" s="56"/>
      <c r="D118" s="56"/>
      <c r="E118" s="56"/>
      <c r="F118" s="56"/>
      <c r="G118" s="56"/>
      <c r="H118" s="56"/>
      <c r="I118" s="56"/>
      <c r="J118" s="56"/>
    </row>
    <row r="119" spans="1:10" x14ac:dyDescent="0.2">
      <c r="A119" s="56"/>
      <c r="B119" s="56"/>
      <c r="C119" s="56"/>
      <c r="D119" s="56"/>
      <c r="E119" s="56"/>
      <c r="F119" s="56"/>
      <c r="G119" s="56"/>
      <c r="H119" s="56"/>
      <c r="I119" s="56"/>
      <c r="J119" s="56"/>
    </row>
    <row r="120" spans="1:10" x14ac:dyDescent="0.2">
      <c r="A120" s="56"/>
      <c r="B120" s="56"/>
      <c r="C120" s="56"/>
      <c r="D120" s="56"/>
      <c r="E120" s="56"/>
      <c r="F120" s="56"/>
      <c r="G120" s="56"/>
      <c r="H120" s="56"/>
      <c r="I120" s="56"/>
      <c r="J120" s="56"/>
    </row>
    <row r="121" spans="1:10" x14ac:dyDescent="0.2">
      <c r="A121" s="56"/>
      <c r="B121" s="56"/>
      <c r="C121" s="56"/>
      <c r="D121" s="56"/>
      <c r="E121" s="56"/>
      <c r="F121" s="56"/>
      <c r="G121" s="56"/>
      <c r="H121" s="56"/>
      <c r="I121" s="56"/>
      <c r="J121" s="56"/>
    </row>
    <row r="122" spans="1:10" x14ac:dyDescent="0.2">
      <c r="A122" s="56"/>
      <c r="B122" s="56"/>
      <c r="C122" s="56"/>
      <c r="D122" s="56"/>
      <c r="E122" s="56"/>
      <c r="F122" s="56"/>
      <c r="G122" s="56"/>
      <c r="H122" s="56"/>
      <c r="I122" s="56"/>
      <c r="J122" s="56"/>
    </row>
    <row r="123" spans="1:10" x14ac:dyDescent="0.2">
      <c r="A123" s="56"/>
      <c r="B123" s="56"/>
      <c r="C123" s="56"/>
      <c r="D123" s="56"/>
      <c r="E123" s="56"/>
      <c r="F123" s="56"/>
      <c r="G123" s="56"/>
      <c r="H123" s="56"/>
      <c r="I123" s="56"/>
      <c r="J123" s="56"/>
    </row>
    <row r="124" spans="1:10" x14ac:dyDescent="0.2">
      <c r="A124" s="56"/>
      <c r="B124" s="56"/>
      <c r="C124" s="56"/>
      <c r="D124" s="56"/>
      <c r="E124" s="56"/>
      <c r="F124" s="56"/>
      <c r="G124" s="56"/>
      <c r="H124" s="56"/>
      <c r="I124" s="56"/>
      <c r="J124" s="56"/>
    </row>
    <row r="125" spans="1:10" x14ac:dyDescent="0.2">
      <c r="A125" s="56"/>
      <c r="B125" s="56"/>
      <c r="C125" s="56"/>
      <c r="D125" s="56"/>
      <c r="E125" s="56"/>
      <c r="F125" s="56"/>
      <c r="G125" s="56"/>
      <c r="H125" s="56"/>
      <c r="I125" s="56"/>
      <c r="J125" s="56"/>
    </row>
    <row r="126" spans="1:10" x14ac:dyDescent="0.2">
      <c r="A126" s="56"/>
      <c r="B126" s="56"/>
      <c r="C126" s="56"/>
      <c r="D126" s="56"/>
      <c r="E126" s="56"/>
      <c r="F126" s="56"/>
      <c r="G126" s="56"/>
      <c r="H126" s="56"/>
      <c r="I126" s="56"/>
      <c r="J126" s="56"/>
    </row>
    <row r="127" spans="1:10" x14ac:dyDescent="0.2">
      <c r="A127" s="56"/>
      <c r="B127" s="56"/>
      <c r="C127" s="56"/>
      <c r="D127" s="56"/>
      <c r="E127" s="56"/>
      <c r="F127" s="56"/>
      <c r="G127" s="56"/>
      <c r="H127" s="56"/>
      <c r="I127" s="56"/>
      <c r="J127" s="56"/>
    </row>
    <row r="128" spans="1:10" x14ac:dyDescent="0.2">
      <c r="A128" s="56"/>
      <c r="B128" s="56"/>
      <c r="C128" s="56"/>
      <c r="D128" s="56"/>
      <c r="E128" s="56"/>
      <c r="F128" s="56"/>
      <c r="G128" s="56"/>
      <c r="H128" s="56"/>
      <c r="I128" s="56"/>
      <c r="J128" s="56"/>
    </row>
    <row r="129" spans="1:10" x14ac:dyDescent="0.2">
      <c r="A129" s="56"/>
      <c r="B129" s="56"/>
      <c r="C129" s="56"/>
      <c r="D129" s="56"/>
      <c r="E129" s="56"/>
      <c r="F129" s="56"/>
      <c r="G129" s="56"/>
      <c r="H129" s="56"/>
      <c r="I129" s="56"/>
      <c r="J129" s="56"/>
    </row>
    <row r="130" spans="1:10" x14ac:dyDescent="0.2">
      <c r="A130" s="56"/>
      <c r="B130" s="56"/>
      <c r="C130" s="56"/>
      <c r="D130" s="56"/>
      <c r="E130" s="56"/>
      <c r="F130" s="56"/>
      <c r="G130" s="56"/>
      <c r="H130" s="56"/>
      <c r="I130" s="56"/>
      <c r="J130" s="56"/>
    </row>
    <row r="131" spans="1:10" x14ac:dyDescent="0.2">
      <c r="A131" s="56"/>
      <c r="B131" s="56"/>
      <c r="C131" s="56"/>
      <c r="D131" s="56"/>
      <c r="E131" s="56"/>
      <c r="F131" s="56"/>
      <c r="G131" s="56"/>
      <c r="H131" s="56"/>
      <c r="I131" s="56"/>
      <c r="J131" s="56"/>
    </row>
    <row r="132" spans="1:10" x14ac:dyDescent="0.2">
      <c r="A132" s="56"/>
      <c r="B132" s="56"/>
      <c r="C132" s="56"/>
      <c r="D132" s="56"/>
      <c r="E132" s="56"/>
      <c r="F132" s="56"/>
      <c r="G132" s="56"/>
      <c r="H132" s="56"/>
      <c r="I132" s="56"/>
      <c r="J132" s="56"/>
    </row>
    <row r="133" spans="1:10" x14ac:dyDescent="0.2">
      <c r="A133" s="56"/>
      <c r="B133" s="56"/>
      <c r="C133" s="56"/>
      <c r="D133" s="56"/>
      <c r="E133" s="56"/>
      <c r="F133" s="56"/>
      <c r="G133" s="56"/>
      <c r="H133" s="56"/>
      <c r="I133" s="56"/>
      <c r="J133" s="56"/>
    </row>
    <row r="134" spans="1:10" x14ac:dyDescent="0.2">
      <c r="A134" s="56"/>
      <c r="B134" s="56"/>
      <c r="C134" s="56"/>
      <c r="D134" s="56"/>
      <c r="E134" s="56"/>
      <c r="F134" s="56"/>
      <c r="G134" s="56"/>
      <c r="H134" s="56"/>
      <c r="I134" s="56"/>
      <c r="J134" s="56"/>
    </row>
    <row r="135" spans="1:10" x14ac:dyDescent="0.2">
      <c r="A135" s="56"/>
      <c r="B135" s="56"/>
      <c r="C135" s="56"/>
      <c r="D135" s="56"/>
      <c r="E135" s="56"/>
      <c r="F135" s="56"/>
      <c r="G135" s="56"/>
      <c r="H135" s="56"/>
      <c r="I135" s="56"/>
      <c r="J135" s="56"/>
    </row>
    <row r="136" spans="1:10" x14ac:dyDescent="0.2">
      <c r="A136" s="56"/>
      <c r="B136" s="56"/>
      <c r="C136" s="56"/>
      <c r="D136" s="56"/>
      <c r="E136" s="56"/>
      <c r="F136" s="56"/>
      <c r="G136" s="56"/>
      <c r="H136" s="56"/>
      <c r="I136" s="56"/>
      <c r="J136" s="56"/>
    </row>
    <row r="137" spans="1:10" x14ac:dyDescent="0.2">
      <c r="A137" s="56"/>
      <c r="B137" s="56"/>
      <c r="C137" s="56"/>
      <c r="D137" s="56"/>
      <c r="E137" s="56"/>
      <c r="F137" s="56"/>
      <c r="G137" s="56"/>
      <c r="H137" s="56"/>
      <c r="I137" s="56"/>
      <c r="J137" s="56"/>
    </row>
    <row r="138" spans="1:10" x14ac:dyDescent="0.2">
      <c r="A138" s="56"/>
      <c r="B138" s="56"/>
      <c r="C138" s="56"/>
      <c r="D138" s="56"/>
      <c r="E138" s="56"/>
      <c r="F138" s="56"/>
      <c r="G138" s="56"/>
      <c r="H138" s="56"/>
      <c r="I138" s="56"/>
      <c r="J138" s="56"/>
    </row>
    <row r="139" spans="1:10" x14ac:dyDescent="0.2">
      <c r="A139" s="56"/>
      <c r="B139" s="56"/>
      <c r="C139" s="56"/>
      <c r="D139" s="56"/>
      <c r="E139" s="56"/>
      <c r="F139" s="56"/>
      <c r="G139" s="56"/>
      <c r="H139" s="56"/>
      <c r="I139" s="56"/>
      <c r="J139" s="56"/>
    </row>
    <row r="140" spans="1:10" x14ac:dyDescent="0.2">
      <c r="A140" s="56"/>
      <c r="B140" s="56"/>
      <c r="C140" s="56"/>
      <c r="D140" s="56"/>
      <c r="E140" s="56"/>
      <c r="F140" s="56"/>
      <c r="G140" s="56"/>
      <c r="H140" s="56"/>
      <c r="I140" s="56"/>
      <c r="J140" s="56"/>
    </row>
    <row r="141" spans="1:10" x14ac:dyDescent="0.2">
      <c r="A141" s="56"/>
      <c r="B141" s="56"/>
      <c r="C141" s="56"/>
      <c r="D141" s="56"/>
      <c r="E141" s="56"/>
      <c r="F141" s="56"/>
      <c r="G141" s="56"/>
      <c r="H141" s="56"/>
      <c r="I141" s="56"/>
      <c r="J141" s="56"/>
    </row>
    <row r="142" spans="1:10" x14ac:dyDescent="0.2">
      <c r="A142" s="56"/>
      <c r="B142" s="56"/>
      <c r="C142" s="56"/>
      <c r="D142" s="56"/>
      <c r="E142" s="56"/>
      <c r="F142" s="56"/>
      <c r="G142" s="56"/>
      <c r="H142" s="56"/>
      <c r="I142" s="56"/>
      <c r="J142" s="56"/>
    </row>
    <row r="143" spans="1:10" x14ac:dyDescent="0.2">
      <c r="A143" s="56"/>
      <c r="B143" s="56"/>
      <c r="C143" s="56"/>
      <c r="D143" s="56"/>
      <c r="E143" s="56"/>
      <c r="F143" s="56"/>
      <c r="G143" s="56"/>
      <c r="H143" s="56"/>
      <c r="I143" s="56"/>
      <c r="J143" s="56"/>
    </row>
    <row r="144" spans="1:10" x14ac:dyDescent="0.2">
      <c r="A144" s="56"/>
      <c r="B144" s="56"/>
      <c r="C144" s="56"/>
      <c r="D144" s="56"/>
      <c r="E144" s="56"/>
      <c r="F144" s="56"/>
      <c r="G144" s="56"/>
      <c r="H144" s="56"/>
      <c r="I144" s="56"/>
      <c r="J144" s="56"/>
    </row>
    <row r="145" spans="1:10" x14ac:dyDescent="0.2">
      <c r="A145" s="56"/>
      <c r="B145" s="56"/>
      <c r="C145" s="56"/>
      <c r="D145" s="56"/>
      <c r="E145" s="56"/>
      <c r="F145" s="56"/>
      <c r="G145" s="56"/>
      <c r="H145" s="56"/>
      <c r="I145" s="56"/>
      <c r="J145" s="56"/>
    </row>
    <row r="146" spans="1:10" x14ac:dyDescent="0.2">
      <c r="A146" s="56"/>
      <c r="B146" s="56"/>
      <c r="C146" s="56"/>
      <c r="D146" s="56"/>
      <c r="E146" s="56"/>
      <c r="F146" s="56"/>
      <c r="G146" s="56"/>
      <c r="H146" s="56"/>
      <c r="I146" s="56"/>
      <c r="J146" s="56"/>
    </row>
    <row r="147" spans="1:10" x14ac:dyDescent="0.2">
      <c r="A147" s="56"/>
      <c r="B147" s="56"/>
      <c r="C147" s="56"/>
      <c r="D147" s="56"/>
      <c r="E147" s="56"/>
      <c r="F147" s="56"/>
      <c r="G147" s="56"/>
      <c r="H147" s="56"/>
      <c r="I147" s="56"/>
      <c r="J147" s="56"/>
    </row>
    <row r="148" spans="1:10" x14ac:dyDescent="0.2">
      <c r="A148" s="56"/>
      <c r="B148" s="56"/>
      <c r="C148" s="56"/>
      <c r="D148" s="56"/>
      <c r="E148" s="56"/>
      <c r="F148" s="56"/>
      <c r="G148" s="56"/>
      <c r="H148" s="56"/>
      <c r="I148" s="56"/>
      <c r="J148" s="56"/>
    </row>
    <row r="149" spans="1:10" x14ac:dyDescent="0.2">
      <c r="A149" s="56"/>
      <c r="B149" s="56"/>
      <c r="C149" s="56"/>
      <c r="D149" s="56"/>
      <c r="E149" s="56"/>
      <c r="F149" s="56"/>
      <c r="G149" s="56"/>
      <c r="H149" s="56"/>
      <c r="I149" s="56"/>
      <c r="J149" s="56"/>
    </row>
    <row r="150" spans="1:10" x14ac:dyDescent="0.2">
      <c r="A150" s="56"/>
      <c r="B150" s="56"/>
      <c r="C150" s="56"/>
      <c r="D150" s="56"/>
      <c r="E150" s="56"/>
      <c r="F150" s="56"/>
      <c r="G150" s="56"/>
      <c r="H150" s="56"/>
      <c r="I150" s="56"/>
      <c r="J150" s="56"/>
    </row>
    <row r="151" spans="1:10" x14ac:dyDescent="0.2">
      <c r="A151" s="56"/>
      <c r="B151" s="56"/>
      <c r="C151" s="56"/>
      <c r="D151" s="56"/>
      <c r="E151" s="56"/>
      <c r="F151" s="56"/>
      <c r="G151" s="56"/>
      <c r="H151" s="56"/>
      <c r="I151" s="56"/>
      <c r="J151" s="56"/>
    </row>
    <row r="152" spans="1:10" x14ac:dyDescent="0.2">
      <c r="A152" s="56"/>
      <c r="B152" s="56"/>
      <c r="C152" s="56"/>
      <c r="D152" s="56"/>
      <c r="E152" s="56"/>
      <c r="F152" s="56"/>
      <c r="G152" s="56"/>
      <c r="H152" s="56"/>
      <c r="I152" s="56"/>
      <c r="J152" s="56"/>
    </row>
    <row r="153" spans="1:10" x14ac:dyDescent="0.2">
      <c r="A153" s="56"/>
      <c r="B153" s="56"/>
      <c r="C153" s="56"/>
      <c r="D153" s="56"/>
      <c r="E153" s="56"/>
      <c r="F153" s="56"/>
      <c r="G153" s="56"/>
      <c r="H153" s="56"/>
      <c r="I153" s="56"/>
      <c r="J153" s="56"/>
    </row>
    <row r="154" spans="1:10" x14ac:dyDescent="0.2">
      <c r="A154" s="56"/>
      <c r="B154" s="56"/>
      <c r="C154" s="56"/>
      <c r="D154" s="56"/>
      <c r="E154" s="56"/>
      <c r="F154" s="56"/>
      <c r="G154" s="56"/>
      <c r="H154" s="56"/>
      <c r="I154" s="56"/>
      <c r="J154" s="56"/>
    </row>
    <row r="155" spans="1:10" x14ac:dyDescent="0.2">
      <c r="A155" s="56"/>
      <c r="B155" s="56"/>
      <c r="C155" s="56"/>
      <c r="D155" s="56"/>
      <c r="E155" s="56"/>
      <c r="F155" s="56"/>
      <c r="G155" s="56"/>
      <c r="H155" s="56"/>
      <c r="I155" s="56"/>
      <c r="J155" s="56"/>
    </row>
    <row r="156" spans="1:10" x14ac:dyDescent="0.2">
      <c r="A156" s="56"/>
      <c r="B156" s="56"/>
      <c r="C156" s="56"/>
      <c r="D156" s="56"/>
      <c r="E156" s="56"/>
      <c r="F156" s="56"/>
      <c r="G156" s="56"/>
      <c r="H156" s="56"/>
      <c r="I156" s="56"/>
      <c r="J156" s="56"/>
    </row>
    <row r="157" spans="1:10" x14ac:dyDescent="0.2">
      <c r="A157" s="56"/>
      <c r="B157" s="56"/>
      <c r="C157" s="56"/>
      <c r="D157" s="56"/>
      <c r="E157" s="56"/>
      <c r="F157" s="56"/>
      <c r="G157" s="56"/>
      <c r="H157" s="56"/>
      <c r="I157" s="56"/>
      <c r="J157" s="56"/>
    </row>
    <row r="158" spans="1:10" x14ac:dyDescent="0.2">
      <c r="A158" s="56"/>
      <c r="B158" s="56"/>
      <c r="C158" s="56"/>
      <c r="D158" s="56"/>
      <c r="E158" s="56"/>
      <c r="F158" s="56"/>
      <c r="G158" s="56"/>
      <c r="H158" s="56"/>
      <c r="I158" s="56"/>
      <c r="J158" s="56"/>
    </row>
    <row r="159" spans="1:10" x14ac:dyDescent="0.2">
      <c r="A159" s="56"/>
      <c r="B159" s="56"/>
      <c r="C159" s="56"/>
      <c r="D159" s="56"/>
      <c r="E159" s="56"/>
      <c r="F159" s="56"/>
      <c r="G159" s="56"/>
      <c r="H159" s="56"/>
      <c r="I159" s="56"/>
      <c r="J159" s="56"/>
    </row>
    <row r="160" spans="1:10" x14ac:dyDescent="0.2">
      <c r="A160" s="56"/>
      <c r="B160" s="56"/>
      <c r="C160" s="56"/>
      <c r="D160" s="56"/>
      <c r="E160" s="56"/>
      <c r="F160" s="56"/>
      <c r="G160" s="56"/>
      <c r="H160" s="56"/>
      <c r="I160" s="56"/>
      <c r="J160" s="56"/>
    </row>
    <row r="161" spans="1:10" x14ac:dyDescent="0.2">
      <c r="A161" s="56"/>
      <c r="B161" s="56"/>
      <c r="C161" s="56"/>
      <c r="D161" s="56"/>
      <c r="E161" s="56"/>
      <c r="F161" s="56"/>
      <c r="G161" s="56"/>
      <c r="H161" s="56"/>
      <c r="I161" s="56"/>
      <c r="J161" s="56"/>
    </row>
    <row r="162" spans="1:10" x14ac:dyDescent="0.2">
      <c r="A162" s="56"/>
      <c r="B162" s="56"/>
      <c r="C162" s="56"/>
      <c r="D162" s="56"/>
      <c r="E162" s="56"/>
      <c r="F162" s="56"/>
      <c r="G162" s="56"/>
      <c r="H162" s="56"/>
      <c r="I162" s="56"/>
      <c r="J162" s="56"/>
    </row>
    <row r="163" spans="1:10" x14ac:dyDescent="0.2">
      <c r="A163" s="56"/>
      <c r="B163" s="56"/>
      <c r="C163" s="56"/>
      <c r="D163" s="56"/>
      <c r="E163" s="56"/>
      <c r="F163" s="56"/>
      <c r="G163" s="56"/>
      <c r="H163" s="56"/>
      <c r="I163" s="56"/>
      <c r="J163" s="56"/>
    </row>
    <row r="164" spans="1:10" x14ac:dyDescent="0.2">
      <c r="A164" s="56"/>
      <c r="B164" s="56"/>
      <c r="C164" s="56"/>
      <c r="D164" s="56"/>
      <c r="E164" s="56"/>
      <c r="F164" s="56"/>
      <c r="G164" s="56"/>
      <c r="H164" s="56"/>
      <c r="I164" s="56"/>
      <c r="J164" s="56"/>
    </row>
    <row r="165" spans="1:10" x14ac:dyDescent="0.2">
      <c r="A165" s="56"/>
      <c r="B165" s="56"/>
      <c r="C165" s="56"/>
      <c r="D165" s="56"/>
      <c r="E165" s="56"/>
      <c r="F165" s="56"/>
      <c r="G165" s="56"/>
      <c r="H165" s="56"/>
      <c r="I165" s="56"/>
      <c r="J165" s="56"/>
    </row>
    <row r="166" spans="1:10" x14ac:dyDescent="0.2">
      <c r="A166" s="56"/>
      <c r="B166" s="56"/>
      <c r="C166" s="56"/>
      <c r="D166" s="56"/>
      <c r="E166" s="56"/>
      <c r="F166" s="56"/>
      <c r="G166" s="56"/>
      <c r="H166" s="56"/>
      <c r="I166" s="56"/>
      <c r="J166" s="56"/>
    </row>
    <row r="167" spans="1:10" x14ac:dyDescent="0.2">
      <c r="A167" s="56"/>
      <c r="B167" s="56"/>
      <c r="C167" s="56"/>
      <c r="D167" s="56"/>
      <c r="E167" s="56"/>
      <c r="F167" s="56"/>
      <c r="G167" s="56"/>
      <c r="H167" s="56"/>
      <c r="I167" s="56"/>
      <c r="J167" s="56"/>
    </row>
    <row r="168" spans="1:10" x14ac:dyDescent="0.2">
      <c r="A168" s="56"/>
      <c r="B168" s="56"/>
      <c r="C168" s="56"/>
      <c r="D168" s="56"/>
      <c r="E168" s="56"/>
      <c r="F168" s="56"/>
      <c r="G168" s="56"/>
      <c r="H168" s="56"/>
      <c r="I168" s="56"/>
      <c r="J168" s="56"/>
    </row>
    <row r="169" spans="1:10" x14ac:dyDescent="0.2">
      <c r="A169" s="56"/>
      <c r="B169" s="56"/>
      <c r="C169" s="56"/>
      <c r="D169" s="56"/>
      <c r="E169" s="56"/>
      <c r="F169" s="56"/>
      <c r="G169" s="56"/>
      <c r="H169" s="56"/>
      <c r="I169" s="56"/>
      <c r="J169" s="56"/>
    </row>
    <row r="170" spans="1:10" x14ac:dyDescent="0.2">
      <c r="A170" s="56"/>
      <c r="B170" s="56"/>
      <c r="C170" s="56"/>
      <c r="D170" s="56"/>
      <c r="E170" s="56"/>
      <c r="F170" s="56"/>
      <c r="G170" s="56"/>
      <c r="H170" s="56"/>
      <c r="I170" s="56"/>
      <c r="J170" s="56"/>
    </row>
    <row r="171" spans="1:10" x14ac:dyDescent="0.2">
      <c r="A171" s="56"/>
      <c r="B171" s="56"/>
      <c r="C171" s="56"/>
      <c r="D171" s="56"/>
      <c r="E171" s="56"/>
      <c r="F171" s="56"/>
      <c r="G171" s="56"/>
      <c r="H171" s="56"/>
      <c r="I171" s="56"/>
      <c r="J171" s="56"/>
    </row>
    <row r="172" spans="1:10" x14ac:dyDescent="0.2">
      <c r="A172" s="56"/>
      <c r="B172" s="56"/>
      <c r="C172" s="56"/>
      <c r="D172" s="56"/>
      <c r="E172" s="56"/>
      <c r="F172" s="56"/>
      <c r="G172" s="56"/>
      <c r="H172" s="56"/>
      <c r="I172" s="56"/>
      <c r="J172" s="56"/>
    </row>
    <row r="173" spans="1:10" x14ac:dyDescent="0.2">
      <c r="A173" s="56"/>
      <c r="B173" s="56"/>
      <c r="C173" s="56"/>
      <c r="D173" s="56"/>
      <c r="E173" s="56"/>
      <c r="F173" s="56"/>
      <c r="G173" s="56"/>
      <c r="H173" s="56"/>
      <c r="I173" s="56"/>
      <c r="J173" s="56"/>
    </row>
    <row r="174" spans="1:10" x14ac:dyDescent="0.2">
      <c r="A174" s="56"/>
      <c r="B174" s="56"/>
      <c r="C174" s="56"/>
      <c r="D174" s="56"/>
      <c r="E174" s="56"/>
      <c r="F174" s="56"/>
      <c r="G174" s="56"/>
      <c r="H174" s="56"/>
      <c r="I174" s="56"/>
      <c r="J174" s="56"/>
    </row>
    <row r="175" spans="1:10" x14ac:dyDescent="0.2">
      <c r="A175" s="56"/>
      <c r="B175" s="56"/>
      <c r="C175" s="56"/>
      <c r="D175" s="56"/>
      <c r="E175" s="56"/>
      <c r="F175" s="56"/>
      <c r="G175" s="56"/>
      <c r="H175" s="56"/>
      <c r="I175" s="56"/>
      <c r="J175" s="56"/>
    </row>
    <row r="176" spans="1:10" x14ac:dyDescent="0.2">
      <c r="A176" s="56"/>
      <c r="B176" s="56"/>
      <c r="C176" s="56"/>
      <c r="D176" s="56"/>
      <c r="E176" s="56"/>
      <c r="F176" s="56"/>
      <c r="G176" s="56"/>
      <c r="H176" s="56"/>
      <c r="I176" s="56"/>
      <c r="J176" s="56"/>
    </row>
    <row r="177" spans="1:10" x14ac:dyDescent="0.2">
      <c r="A177" s="56"/>
      <c r="B177" s="56"/>
      <c r="C177" s="56"/>
      <c r="D177" s="56"/>
      <c r="E177" s="56"/>
      <c r="F177" s="56"/>
      <c r="G177" s="56"/>
      <c r="H177" s="56"/>
      <c r="I177" s="56"/>
      <c r="J177" s="56"/>
    </row>
    <row r="178" spans="1:10" x14ac:dyDescent="0.2">
      <c r="A178" s="56"/>
      <c r="B178" s="56"/>
      <c r="C178" s="56"/>
      <c r="D178" s="56"/>
      <c r="E178" s="56"/>
      <c r="F178" s="56"/>
      <c r="G178" s="56"/>
      <c r="H178" s="56"/>
      <c r="I178" s="56"/>
      <c r="J178" s="56"/>
    </row>
    <row r="179" spans="1:10" x14ac:dyDescent="0.2">
      <c r="A179" s="56"/>
      <c r="B179" s="56"/>
      <c r="C179" s="56"/>
      <c r="D179" s="56"/>
      <c r="E179" s="56"/>
      <c r="F179" s="56"/>
      <c r="G179" s="56"/>
      <c r="H179" s="56"/>
      <c r="I179" s="56"/>
      <c r="J179" s="56"/>
    </row>
    <row r="180" spans="1:10" x14ac:dyDescent="0.2">
      <c r="A180" s="56"/>
      <c r="B180" s="56"/>
      <c r="C180" s="56"/>
      <c r="D180" s="56"/>
      <c r="E180" s="56"/>
      <c r="F180" s="56"/>
      <c r="G180" s="56"/>
      <c r="H180" s="56"/>
      <c r="I180" s="56"/>
      <c r="J180" s="56"/>
    </row>
    <row r="181" spans="1:10" x14ac:dyDescent="0.2">
      <c r="A181" s="56"/>
      <c r="B181" s="56"/>
      <c r="C181" s="56"/>
      <c r="D181" s="56"/>
      <c r="E181" s="56"/>
      <c r="F181" s="56"/>
      <c r="G181" s="56"/>
      <c r="H181" s="56"/>
      <c r="I181" s="56"/>
      <c r="J181" s="56"/>
    </row>
    <row r="182" spans="1:10" x14ac:dyDescent="0.2">
      <c r="A182" s="56"/>
      <c r="B182" s="56"/>
      <c r="C182" s="56"/>
      <c r="D182" s="56"/>
      <c r="E182" s="56"/>
      <c r="F182" s="56"/>
      <c r="G182" s="56"/>
      <c r="H182" s="56"/>
      <c r="I182" s="56"/>
      <c r="J182" s="56"/>
    </row>
    <row r="183" spans="1:10" x14ac:dyDescent="0.2">
      <c r="A183" s="56"/>
      <c r="B183" s="56"/>
      <c r="C183" s="56"/>
      <c r="D183" s="56"/>
      <c r="E183" s="56"/>
      <c r="F183" s="56"/>
      <c r="G183" s="56"/>
      <c r="H183" s="56"/>
      <c r="I183" s="56"/>
      <c r="J183" s="56"/>
    </row>
    <row r="184" spans="1:10" x14ac:dyDescent="0.2">
      <c r="A184" s="56"/>
      <c r="B184" s="56"/>
      <c r="C184" s="56"/>
      <c r="D184" s="56"/>
      <c r="E184" s="56"/>
      <c r="F184" s="56"/>
      <c r="G184" s="56"/>
      <c r="H184" s="56"/>
      <c r="I184" s="56"/>
      <c r="J184" s="56"/>
    </row>
    <row r="185" spans="1:10" x14ac:dyDescent="0.2">
      <c r="A185" s="56"/>
      <c r="B185" s="56"/>
      <c r="C185" s="56"/>
      <c r="D185" s="56"/>
      <c r="E185" s="56"/>
      <c r="F185" s="56"/>
      <c r="G185" s="56"/>
      <c r="H185" s="56"/>
      <c r="I185" s="56"/>
      <c r="J185" s="56"/>
    </row>
    <row r="186" spans="1:10" x14ac:dyDescent="0.2">
      <c r="A186" s="56"/>
      <c r="B186" s="56"/>
      <c r="C186" s="56"/>
      <c r="D186" s="56"/>
      <c r="E186" s="56"/>
      <c r="F186" s="56"/>
      <c r="G186" s="56"/>
      <c r="H186" s="56"/>
      <c r="I186" s="56"/>
      <c r="J186" s="56"/>
    </row>
    <row r="187" spans="1:10" x14ac:dyDescent="0.2">
      <c r="A187" s="56"/>
      <c r="B187" s="56"/>
      <c r="C187" s="56"/>
      <c r="D187" s="56"/>
      <c r="E187" s="56"/>
      <c r="F187" s="56"/>
      <c r="G187" s="56"/>
      <c r="H187" s="56"/>
      <c r="I187" s="56"/>
      <c r="J187" s="56"/>
    </row>
    <row r="188" spans="1:10" x14ac:dyDescent="0.2">
      <c r="A188" s="56"/>
      <c r="B188" s="56"/>
      <c r="C188" s="56"/>
      <c r="D188" s="56"/>
      <c r="E188" s="56"/>
      <c r="F188" s="56"/>
      <c r="G188" s="56"/>
      <c r="H188" s="56"/>
      <c r="I188" s="56"/>
      <c r="J188" s="56"/>
    </row>
    <row r="189" spans="1:10" x14ac:dyDescent="0.2">
      <c r="A189" s="56"/>
      <c r="B189" s="56"/>
      <c r="C189" s="56"/>
      <c r="D189" s="56"/>
      <c r="E189" s="56"/>
      <c r="F189" s="56"/>
      <c r="G189" s="56"/>
      <c r="H189" s="56"/>
      <c r="I189" s="56"/>
      <c r="J189" s="56"/>
    </row>
    <row r="190" spans="1:10" x14ac:dyDescent="0.2">
      <c r="A190" s="56"/>
      <c r="B190" s="56"/>
      <c r="C190" s="56"/>
      <c r="D190" s="56"/>
      <c r="E190" s="56"/>
      <c r="F190" s="56"/>
      <c r="G190" s="56"/>
      <c r="H190" s="56"/>
      <c r="I190" s="56"/>
      <c r="J190" s="56"/>
    </row>
    <row r="191" spans="1:10" x14ac:dyDescent="0.2">
      <c r="A191" s="56"/>
      <c r="B191" s="56"/>
      <c r="C191" s="56"/>
      <c r="D191" s="56"/>
      <c r="E191" s="56"/>
      <c r="F191" s="56"/>
      <c r="G191" s="56"/>
      <c r="H191" s="56"/>
      <c r="I191" s="56"/>
      <c r="J191" s="56"/>
    </row>
    <row r="192" spans="1:10" x14ac:dyDescent="0.2">
      <c r="A192" s="56"/>
      <c r="B192" s="56"/>
      <c r="C192" s="56"/>
      <c r="D192" s="56"/>
      <c r="E192" s="56"/>
      <c r="F192" s="56"/>
      <c r="G192" s="56"/>
      <c r="H192" s="56"/>
      <c r="I192" s="56"/>
      <c r="J192" s="56"/>
    </row>
    <row r="193" spans="1:10" x14ac:dyDescent="0.2">
      <c r="A193" s="56"/>
      <c r="B193" s="56"/>
      <c r="C193" s="56"/>
      <c r="D193" s="56"/>
      <c r="E193" s="56"/>
      <c r="F193" s="56"/>
      <c r="G193" s="56"/>
      <c r="H193" s="56"/>
      <c r="I193" s="56"/>
      <c r="J193" s="56"/>
    </row>
    <row r="194" spans="1:10" x14ac:dyDescent="0.2">
      <c r="A194" s="56"/>
      <c r="B194" s="56"/>
      <c r="C194" s="56"/>
      <c r="D194" s="56"/>
      <c r="E194" s="56"/>
      <c r="F194" s="56"/>
      <c r="G194" s="56"/>
      <c r="H194" s="56"/>
      <c r="I194" s="56"/>
      <c r="J194" s="56"/>
    </row>
    <row r="195" spans="1:10" x14ac:dyDescent="0.2">
      <c r="A195" s="56"/>
      <c r="B195" s="56"/>
      <c r="C195" s="56"/>
      <c r="D195" s="56"/>
      <c r="E195" s="56"/>
      <c r="F195" s="56"/>
      <c r="G195" s="56"/>
      <c r="H195" s="56"/>
      <c r="I195" s="56"/>
      <c r="J195" s="56"/>
    </row>
    <row r="196" spans="1:10" x14ac:dyDescent="0.2">
      <c r="A196" s="56"/>
      <c r="B196" s="56"/>
      <c r="C196" s="56"/>
      <c r="D196" s="56"/>
      <c r="E196" s="56"/>
      <c r="F196" s="56"/>
      <c r="G196" s="56"/>
      <c r="H196" s="56"/>
      <c r="I196" s="56"/>
      <c r="J196" s="56"/>
    </row>
    <row r="197" spans="1:10" x14ac:dyDescent="0.2">
      <c r="A197" s="56"/>
      <c r="B197" s="56"/>
      <c r="C197" s="56"/>
      <c r="D197" s="56"/>
      <c r="E197" s="56"/>
      <c r="F197" s="56"/>
      <c r="G197" s="56"/>
      <c r="H197" s="56"/>
      <c r="I197" s="56"/>
      <c r="J197" s="56"/>
    </row>
    <row r="198" spans="1:10" x14ac:dyDescent="0.2">
      <c r="A198" s="56"/>
      <c r="B198" s="56"/>
      <c r="C198" s="56"/>
      <c r="D198" s="56"/>
      <c r="E198" s="56"/>
      <c r="F198" s="56"/>
      <c r="G198" s="56"/>
      <c r="H198" s="56"/>
      <c r="I198" s="56"/>
      <c r="J198" s="56"/>
    </row>
    <row r="199" spans="1:10" x14ac:dyDescent="0.2">
      <c r="A199" s="56"/>
      <c r="B199" s="56"/>
      <c r="C199" s="56"/>
      <c r="D199" s="56"/>
      <c r="E199" s="56"/>
      <c r="F199" s="56"/>
      <c r="G199" s="56"/>
      <c r="H199" s="56"/>
      <c r="I199" s="56"/>
      <c r="J199" s="56"/>
    </row>
    <row r="200" spans="1:10" x14ac:dyDescent="0.2">
      <c r="A200" s="56"/>
      <c r="B200" s="56"/>
      <c r="C200" s="56"/>
      <c r="D200" s="56"/>
      <c r="E200" s="56"/>
      <c r="F200" s="56"/>
      <c r="G200" s="56"/>
      <c r="H200" s="56"/>
      <c r="I200" s="56"/>
      <c r="J200" s="56"/>
    </row>
    <row r="201" spans="1:10" x14ac:dyDescent="0.2">
      <c r="A201" s="56"/>
      <c r="B201" s="56"/>
      <c r="C201" s="56"/>
      <c r="D201" s="56"/>
      <c r="E201" s="56"/>
      <c r="F201" s="56"/>
      <c r="G201" s="56"/>
      <c r="H201" s="56"/>
      <c r="I201" s="56"/>
      <c r="J201" s="56"/>
    </row>
    <row r="202" spans="1:10" x14ac:dyDescent="0.2">
      <c r="A202" s="56"/>
      <c r="B202" s="56"/>
      <c r="C202" s="56"/>
      <c r="D202" s="56"/>
      <c r="E202" s="56"/>
      <c r="F202" s="56"/>
      <c r="G202" s="56"/>
      <c r="H202" s="56"/>
      <c r="I202" s="56"/>
      <c r="J202" s="56"/>
    </row>
    <row r="203" spans="1:10" x14ac:dyDescent="0.2">
      <c r="A203" s="56"/>
      <c r="B203" s="56"/>
      <c r="C203" s="56"/>
      <c r="D203" s="56"/>
      <c r="E203" s="56"/>
      <c r="F203" s="56"/>
      <c r="G203" s="56"/>
      <c r="H203" s="56"/>
      <c r="I203" s="56"/>
      <c r="J203" s="56"/>
    </row>
    <row r="204" spans="1:10" x14ac:dyDescent="0.2">
      <c r="A204" s="56"/>
      <c r="B204" s="56"/>
      <c r="C204" s="56"/>
      <c r="D204" s="56"/>
      <c r="E204" s="56"/>
      <c r="F204" s="56"/>
      <c r="G204" s="56"/>
      <c r="H204" s="56"/>
      <c r="I204" s="56"/>
      <c r="J204" s="56"/>
    </row>
    <row r="205" spans="1:10" x14ac:dyDescent="0.2">
      <c r="A205" s="56"/>
      <c r="B205" s="56"/>
      <c r="C205" s="56"/>
      <c r="D205" s="56"/>
      <c r="E205" s="56"/>
      <c r="F205" s="56"/>
      <c r="G205" s="56"/>
      <c r="H205" s="56"/>
      <c r="I205" s="56"/>
      <c r="J205" s="56"/>
    </row>
    <row r="206" spans="1:10" x14ac:dyDescent="0.2">
      <c r="A206" s="56"/>
      <c r="B206" s="56"/>
      <c r="C206" s="56"/>
      <c r="D206" s="56"/>
      <c r="E206" s="56"/>
      <c r="F206" s="56"/>
      <c r="G206" s="56"/>
      <c r="H206" s="56"/>
      <c r="I206" s="56"/>
      <c r="J206" s="56"/>
    </row>
    <row r="207" spans="1:10" x14ac:dyDescent="0.2">
      <c r="A207" s="56"/>
      <c r="B207" s="56"/>
      <c r="C207" s="56"/>
      <c r="D207" s="56"/>
      <c r="E207" s="56"/>
      <c r="F207" s="56"/>
      <c r="G207" s="56"/>
      <c r="H207" s="56"/>
      <c r="I207" s="56"/>
      <c r="J207" s="56"/>
    </row>
    <row r="208" spans="1:10" x14ac:dyDescent="0.2">
      <c r="A208" s="56"/>
      <c r="B208" s="56"/>
      <c r="C208" s="56"/>
      <c r="D208" s="56"/>
      <c r="E208" s="56"/>
      <c r="F208" s="56"/>
      <c r="G208" s="56"/>
      <c r="H208" s="56"/>
      <c r="I208" s="56"/>
      <c r="J208" s="56"/>
    </row>
    <row r="209" spans="1:10" x14ac:dyDescent="0.2">
      <c r="A209" s="56"/>
      <c r="B209" s="56"/>
      <c r="C209" s="56"/>
      <c r="D209" s="56"/>
      <c r="E209" s="56"/>
      <c r="F209" s="56"/>
      <c r="G209" s="56"/>
      <c r="H209" s="56"/>
      <c r="I209" s="56"/>
      <c r="J209" s="56"/>
    </row>
    <row r="210" spans="1:10" x14ac:dyDescent="0.2">
      <c r="A210" s="56"/>
      <c r="B210" s="56"/>
      <c r="C210" s="56"/>
      <c r="D210" s="56"/>
      <c r="E210" s="56"/>
      <c r="F210" s="56"/>
      <c r="G210" s="56"/>
      <c r="H210" s="56"/>
      <c r="I210" s="56"/>
      <c r="J210" s="56"/>
    </row>
    <row r="211" spans="1:10" x14ac:dyDescent="0.2">
      <c r="A211" s="56"/>
      <c r="B211" s="56"/>
      <c r="C211" s="56"/>
      <c r="D211" s="56"/>
      <c r="E211" s="56"/>
      <c r="F211" s="56"/>
      <c r="G211" s="56"/>
      <c r="H211" s="56"/>
      <c r="I211" s="56"/>
      <c r="J211" s="56"/>
    </row>
    <row r="212" spans="1:10" x14ac:dyDescent="0.2">
      <c r="A212" s="56"/>
      <c r="B212" s="56"/>
      <c r="C212" s="56"/>
      <c r="D212" s="56"/>
      <c r="E212" s="56"/>
      <c r="F212" s="56"/>
      <c r="G212" s="56"/>
      <c r="H212" s="56"/>
      <c r="I212" s="56"/>
      <c r="J212" s="56"/>
    </row>
    <row r="213" spans="1:10" x14ac:dyDescent="0.2">
      <c r="A213" s="56"/>
      <c r="B213" s="56"/>
      <c r="C213" s="56"/>
      <c r="D213" s="56"/>
      <c r="E213" s="56"/>
      <c r="F213" s="56"/>
      <c r="G213" s="56"/>
      <c r="H213" s="56"/>
      <c r="I213" s="56"/>
      <c r="J213" s="56"/>
    </row>
    <row r="214" spans="1:10" x14ac:dyDescent="0.2">
      <c r="A214" s="56"/>
      <c r="B214" s="56"/>
      <c r="C214" s="56"/>
      <c r="D214" s="56"/>
      <c r="E214" s="56"/>
      <c r="F214" s="56"/>
      <c r="G214" s="56"/>
      <c r="H214" s="56"/>
      <c r="I214" s="56"/>
      <c r="J214" s="56"/>
    </row>
    <row r="215" spans="1:10" x14ac:dyDescent="0.2">
      <c r="A215" s="56"/>
      <c r="B215" s="56"/>
      <c r="C215" s="56"/>
      <c r="D215" s="56"/>
      <c r="E215" s="56"/>
      <c r="F215" s="56"/>
      <c r="G215" s="56"/>
      <c r="H215" s="56"/>
      <c r="I215" s="56"/>
      <c r="J215" s="56"/>
    </row>
    <row r="216" spans="1:10" x14ac:dyDescent="0.2">
      <c r="A216" s="56"/>
      <c r="B216" s="56"/>
      <c r="C216" s="56"/>
      <c r="D216" s="56"/>
      <c r="E216" s="56"/>
      <c r="F216" s="56"/>
      <c r="G216" s="56"/>
      <c r="H216" s="56"/>
      <c r="I216" s="56"/>
      <c r="J216" s="56"/>
    </row>
    <row r="217" spans="1:10" x14ac:dyDescent="0.2">
      <c r="A217" s="56"/>
      <c r="B217" s="56"/>
      <c r="C217" s="56"/>
      <c r="D217" s="56"/>
      <c r="E217" s="56"/>
      <c r="F217" s="56"/>
      <c r="G217" s="56"/>
      <c r="H217" s="56"/>
      <c r="I217" s="56"/>
      <c r="J217" s="56"/>
    </row>
    <row r="218" spans="1:10" x14ac:dyDescent="0.2">
      <c r="A218" s="56"/>
      <c r="B218" s="56"/>
      <c r="C218" s="56"/>
      <c r="D218" s="56"/>
      <c r="E218" s="56"/>
      <c r="F218" s="56"/>
      <c r="G218" s="56"/>
      <c r="H218" s="56"/>
      <c r="I218" s="56"/>
      <c r="J218" s="56"/>
    </row>
    <row r="219" spans="1:10" x14ac:dyDescent="0.2">
      <c r="A219" s="56"/>
      <c r="B219" s="56"/>
      <c r="C219" s="56"/>
      <c r="D219" s="56"/>
      <c r="E219" s="56"/>
      <c r="F219" s="56"/>
      <c r="G219" s="56"/>
      <c r="H219" s="56"/>
      <c r="I219" s="56"/>
      <c r="J219" s="56"/>
    </row>
    <row r="220" spans="1:10" x14ac:dyDescent="0.2">
      <c r="A220" s="56"/>
      <c r="B220" s="56"/>
      <c r="C220" s="56"/>
      <c r="D220" s="56"/>
      <c r="E220" s="56"/>
      <c r="F220" s="56"/>
      <c r="G220" s="56"/>
      <c r="H220" s="56"/>
      <c r="I220" s="56"/>
      <c r="J220" s="56"/>
    </row>
    <row r="221" spans="1:10" x14ac:dyDescent="0.2">
      <c r="A221" s="56"/>
      <c r="B221" s="56"/>
      <c r="C221" s="56"/>
      <c r="D221" s="56"/>
      <c r="E221" s="56"/>
      <c r="F221" s="56"/>
      <c r="G221" s="56"/>
      <c r="H221" s="56"/>
      <c r="I221" s="56"/>
      <c r="J221" s="56"/>
    </row>
    <row r="222" spans="1:10" x14ac:dyDescent="0.2">
      <c r="A222" s="56"/>
      <c r="B222" s="56"/>
      <c r="C222" s="56"/>
      <c r="D222" s="56"/>
      <c r="E222" s="56"/>
      <c r="F222" s="56"/>
      <c r="G222" s="56"/>
      <c r="H222" s="56"/>
      <c r="I222" s="56"/>
      <c r="J222" s="56"/>
    </row>
    <row r="223" spans="1:10" x14ac:dyDescent="0.2">
      <c r="A223" s="56"/>
      <c r="B223" s="56"/>
      <c r="C223" s="56"/>
      <c r="D223" s="56"/>
      <c r="E223" s="56"/>
      <c r="F223" s="56"/>
      <c r="G223" s="56"/>
      <c r="H223" s="56"/>
      <c r="I223" s="56"/>
      <c r="J223" s="56"/>
    </row>
    <row r="224" spans="1:10" x14ac:dyDescent="0.2">
      <c r="A224" s="56"/>
      <c r="B224" s="56"/>
      <c r="C224" s="56"/>
      <c r="D224" s="56"/>
      <c r="E224" s="56"/>
      <c r="F224" s="56"/>
      <c r="G224" s="56"/>
      <c r="H224" s="56"/>
      <c r="I224" s="56"/>
      <c r="J224" s="56"/>
    </row>
    <row r="225" spans="1:10" x14ac:dyDescent="0.2">
      <c r="A225" s="56"/>
      <c r="B225" s="56"/>
      <c r="C225" s="56"/>
      <c r="D225" s="56"/>
      <c r="E225" s="56"/>
      <c r="F225" s="56"/>
      <c r="G225" s="56"/>
      <c r="H225" s="56"/>
      <c r="I225" s="56"/>
      <c r="J225" s="56"/>
    </row>
    <row r="226" spans="1:10" x14ac:dyDescent="0.2">
      <c r="A226" s="56"/>
      <c r="B226" s="56"/>
      <c r="C226" s="56"/>
      <c r="D226" s="56"/>
      <c r="E226" s="56"/>
      <c r="F226" s="56"/>
      <c r="G226" s="56"/>
      <c r="H226" s="56"/>
      <c r="I226" s="56"/>
      <c r="J226" s="56"/>
    </row>
    <row r="227" spans="1:10" x14ac:dyDescent="0.2">
      <c r="A227" s="56"/>
      <c r="B227" s="56"/>
      <c r="C227" s="56"/>
      <c r="D227" s="56"/>
      <c r="E227" s="56"/>
      <c r="F227" s="56"/>
      <c r="G227" s="56"/>
      <c r="H227" s="56"/>
      <c r="I227" s="56"/>
      <c r="J227" s="56"/>
    </row>
    <row r="228" spans="1:10" x14ac:dyDescent="0.2">
      <c r="A228" s="56"/>
      <c r="B228" s="56"/>
      <c r="C228" s="56"/>
      <c r="D228" s="56"/>
      <c r="E228" s="56"/>
      <c r="F228" s="56"/>
      <c r="G228" s="56"/>
      <c r="H228" s="56"/>
      <c r="I228" s="56"/>
      <c r="J228" s="56"/>
    </row>
    <row r="229" spans="1:10" x14ac:dyDescent="0.2">
      <c r="A229" s="56"/>
      <c r="B229" s="56"/>
      <c r="C229" s="56"/>
      <c r="D229" s="56"/>
      <c r="E229" s="56"/>
      <c r="F229" s="56"/>
      <c r="G229" s="56"/>
      <c r="H229" s="56"/>
      <c r="I229" s="56"/>
      <c r="J229" s="56"/>
    </row>
    <row r="230" spans="1:10" x14ac:dyDescent="0.2">
      <c r="A230" s="56"/>
      <c r="B230" s="56"/>
      <c r="C230" s="56"/>
      <c r="D230" s="56"/>
      <c r="E230" s="56"/>
      <c r="F230" s="56"/>
      <c r="G230" s="56"/>
      <c r="H230" s="56"/>
      <c r="I230" s="56"/>
      <c r="J230" s="56"/>
    </row>
    <row r="231" spans="1:10" x14ac:dyDescent="0.2">
      <c r="A231" s="56"/>
      <c r="B231" s="56"/>
      <c r="C231" s="56"/>
      <c r="D231" s="56"/>
      <c r="E231" s="56"/>
      <c r="F231" s="56"/>
      <c r="G231" s="56"/>
      <c r="H231" s="56"/>
      <c r="I231" s="56"/>
      <c r="J231" s="56"/>
    </row>
    <row r="232" spans="1:10" x14ac:dyDescent="0.2">
      <c r="A232" s="56"/>
      <c r="B232" s="56"/>
      <c r="C232" s="56"/>
      <c r="D232" s="56"/>
      <c r="E232" s="56"/>
      <c r="F232" s="56"/>
      <c r="G232" s="56"/>
      <c r="H232" s="56"/>
      <c r="I232" s="56"/>
      <c r="J232" s="56"/>
    </row>
    <row r="233" spans="1:10" x14ac:dyDescent="0.2">
      <c r="A233" s="56"/>
      <c r="B233" s="56"/>
      <c r="C233" s="56"/>
      <c r="D233" s="56"/>
      <c r="E233" s="56"/>
      <c r="F233" s="56"/>
      <c r="G233" s="56"/>
      <c r="H233" s="56"/>
      <c r="I233" s="56"/>
      <c r="J233" s="56"/>
    </row>
    <row r="234" spans="1:10" x14ac:dyDescent="0.2">
      <c r="A234" s="56"/>
      <c r="B234" s="56"/>
      <c r="C234" s="56"/>
      <c r="D234" s="56"/>
      <c r="E234" s="56"/>
      <c r="F234" s="56"/>
      <c r="G234" s="56"/>
      <c r="H234" s="56"/>
      <c r="I234" s="56"/>
      <c r="J234" s="56"/>
    </row>
    <row r="235" spans="1:10" x14ac:dyDescent="0.2">
      <c r="A235" s="56"/>
      <c r="B235" s="56"/>
      <c r="C235" s="56"/>
      <c r="D235" s="56"/>
      <c r="E235" s="56"/>
      <c r="F235" s="56"/>
      <c r="G235" s="56"/>
      <c r="H235" s="56"/>
      <c r="I235" s="56"/>
      <c r="J235" s="56"/>
    </row>
    <row r="236" spans="1:10" x14ac:dyDescent="0.2">
      <c r="A236" s="56"/>
      <c r="B236" s="56"/>
      <c r="C236" s="56"/>
      <c r="D236" s="56"/>
      <c r="E236" s="56"/>
      <c r="F236" s="56"/>
      <c r="G236" s="56"/>
      <c r="H236" s="56"/>
      <c r="I236" s="56"/>
      <c r="J236" s="56"/>
    </row>
    <row r="237" spans="1:10" x14ac:dyDescent="0.2">
      <c r="A237" s="56"/>
      <c r="B237" s="56"/>
      <c r="C237" s="56"/>
      <c r="D237" s="56"/>
      <c r="E237" s="56"/>
      <c r="F237" s="56"/>
      <c r="G237" s="56"/>
      <c r="H237" s="56"/>
      <c r="I237" s="56"/>
      <c r="J237" s="56"/>
    </row>
    <row r="238" spans="1:10" x14ac:dyDescent="0.2">
      <c r="A238" s="56"/>
      <c r="B238" s="56"/>
      <c r="C238" s="56"/>
      <c r="D238" s="56"/>
      <c r="E238" s="56"/>
      <c r="F238" s="56"/>
      <c r="G238" s="56"/>
      <c r="H238" s="56"/>
      <c r="I238" s="56"/>
      <c r="J238" s="56"/>
    </row>
    <row r="239" spans="1:10" x14ac:dyDescent="0.2">
      <c r="A239" s="56"/>
      <c r="B239" s="56"/>
      <c r="C239" s="56"/>
      <c r="D239" s="56"/>
      <c r="E239" s="56"/>
      <c r="F239" s="56"/>
      <c r="G239" s="56"/>
      <c r="H239" s="56"/>
      <c r="I239" s="56"/>
      <c r="J239" s="56"/>
    </row>
    <row r="240" spans="1:10" x14ac:dyDescent="0.2">
      <c r="A240" s="56"/>
      <c r="B240" s="56"/>
      <c r="C240" s="56"/>
      <c r="D240" s="56"/>
      <c r="E240" s="56"/>
      <c r="F240" s="56"/>
      <c r="G240" s="56"/>
      <c r="H240" s="56"/>
      <c r="I240" s="56"/>
      <c r="J240" s="56"/>
    </row>
    <row r="241" spans="1:10" x14ac:dyDescent="0.2">
      <c r="A241" s="56"/>
      <c r="B241" s="56"/>
      <c r="C241" s="56"/>
      <c r="D241" s="56"/>
      <c r="E241" s="56"/>
      <c r="F241" s="56"/>
      <c r="G241" s="56"/>
      <c r="H241" s="56"/>
      <c r="I241" s="56"/>
      <c r="J241" s="56"/>
    </row>
    <row r="242" spans="1:10" x14ac:dyDescent="0.2">
      <c r="A242" s="56"/>
      <c r="B242" s="56"/>
      <c r="C242" s="56"/>
      <c r="D242" s="56"/>
      <c r="E242" s="56"/>
      <c r="F242" s="56"/>
      <c r="G242" s="56"/>
      <c r="H242" s="56"/>
      <c r="I242" s="56"/>
      <c r="J242" s="56"/>
    </row>
    <row r="243" spans="1:10" x14ac:dyDescent="0.2">
      <c r="A243" s="56"/>
      <c r="B243" s="56"/>
      <c r="C243" s="56"/>
      <c r="D243" s="56"/>
      <c r="E243" s="56"/>
      <c r="F243" s="56"/>
      <c r="G243" s="56"/>
      <c r="H243" s="56"/>
      <c r="I243" s="56"/>
      <c r="J243" s="56"/>
    </row>
    <row r="244" spans="1:10" x14ac:dyDescent="0.2">
      <c r="A244" s="56"/>
      <c r="B244" s="56"/>
      <c r="C244" s="56"/>
      <c r="D244" s="56"/>
      <c r="E244" s="56"/>
      <c r="F244" s="56"/>
      <c r="G244" s="56"/>
      <c r="H244" s="56"/>
      <c r="I244" s="56"/>
      <c r="J244" s="56"/>
    </row>
    <row r="245" spans="1:10" x14ac:dyDescent="0.2">
      <c r="A245" s="56"/>
      <c r="B245" s="56"/>
      <c r="C245" s="56"/>
      <c r="D245" s="56"/>
      <c r="E245" s="56"/>
      <c r="F245" s="56"/>
      <c r="G245" s="56"/>
      <c r="H245" s="56"/>
      <c r="I245" s="56"/>
      <c r="J245" s="56"/>
    </row>
    <row r="246" spans="1:10" x14ac:dyDescent="0.2">
      <c r="A246" s="56"/>
      <c r="B246" s="56"/>
      <c r="C246" s="56"/>
      <c r="D246" s="56"/>
      <c r="E246" s="56"/>
      <c r="F246" s="56"/>
      <c r="G246" s="56"/>
      <c r="H246" s="56"/>
      <c r="I246" s="56"/>
      <c r="J246" s="56"/>
    </row>
    <row r="247" spans="1:10" x14ac:dyDescent="0.2">
      <c r="A247" s="56"/>
      <c r="B247" s="56"/>
      <c r="C247" s="56"/>
      <c r="D247" s="56"/>
      <c r="E247" s="56"/>
      <c r="F247" s="56"/>
      <c r="G247" s="56"/>
      <c r="H247" s="56"/>
      <c r="I247" s="56"/>
      <c r="J247" s="56"/>
    </row>
    <row r="248" spans="1:10" x14ac:dyDescent="0.2">
      <c r="A248" s="56"/>
      <c r="B248" s="56"/>
      <c r="C248" s="56"/>
      <c r="D248" s="56"/>
      <c r="E248" s="56"/>
      <c r="F248" s="56"/>
      <c r="G248" s="56"/>
      <c r="H248" s="56"/>
      <c r="I248" s="56"/>
      <c r="J248" s="56"/>
    </row>
    <row r="249" spans="1:10" x14ac:dyDescent="0.2">
      <c r="A249" s="56"/>
      <c r="B249" s="56"/>
      <c r="C249" s="56"/>
      <c r="D249" s="56"/>
      <c r="E249" s="56"/>
      <c r="F249" s="56"/>
      <c r="G249" s="56"/>
      <c r="H249" s="56"/>
      <c r="I249" s="56"/>
      <c r="J249" s="56"/>
    </row>
    <row r="250" spans="1:10" x14ac:dyDescent="0.2">
      <c r="A250" s="56"/>
      <c r="B250" s="56"/>
      <c r="C250" s="56"/>
      <c r="D250" s="56"/>
      <c r="E250" s="56"/>
      <c r="F250" s="56"/>
      <c r="G250" s="56"/>
      <c r="H250" s="56"/>
      <c r="I250" s="56"/>
      <c r="J250" s="56"/>
    </row>
    <row r="251" spans="1:10" x14ac:dyDescent="0.2">
      <c r="A251" s="56"/>
      <c r="B251" s="56"/>
      <c r="C251" s="56"/>
      <c r="D251" s="56"/>
      <c r="E251" s="56"/>
      <c r="F251" s="56"/>
      <c r="G251" s="56"/>
      <c r="H251" s="56"/>
      <c r="I251" s="56"/>
      <c r="J251" s="56"/>
    </row>
    <row r="252" spans="1:10" x14ac:dyDescent="0.2">
      <c r="A252" s="56"/>
      <c r="B252" s="56"/>
      <c r="C252" s="56"/>
      <c r="D252" s="56"/>
      <c r="E252" s="56"/>
      <c r="F252" s="56"/>
      <c r="G252" s="56"/>
      <c r="H252" s="56"/>
      <c r="I252" s="56"/>
      <c r="J252" s="56"/>
    </row>
    <row r="253" spans="1:10" x14ac:dyDescent="0.2">
      <c r="A253" s="56"/>
      <c r="B253" s="56"/>
      <c r="C253" s="56"/>
      <c r="D253" s="56"/>
      <c r="E253" s="56"/>
      <c r="F253" s="56"/>
      <c r="G253" s="56"/>
      <c r="H253" s="56"/>
      <c r="I253" s="56"/>
      <c r="J253" s="56"/>
    </row>
    <row r="254" spans="1:10" x14ac:dyDescent="0.2">
      <c r="A254" s="56"/>
      <c r="B254" s="56"/>
      <c r="C254" s="56"/>
      <c r="D254" s="56"/>
      <c r="E254" s="56"/>
      <c r="F254" s="56"/>
      <c r="G254" s="56"/>
      <c r="H254" s="56"/>
      <c r="I254" s="56"/>
      <c r="J254" s="56"/>
    </row>
    <row r="255" spans="1:10" x14ac:dyDescent="0.2">
      <c r="A255" s="56"/>
      <c r="B255" s="56"/>
      <c r="C255" s="56"/>
      <c r="D255" s="56"/>
      <c r="E255" s="56"/>
      <c r="F255" s="56"/>
      <c r="G255" s="56"/>
      <c r="H255" s="56"/>
      <c r="I255" s="56"/>
      <c r="J255" s="56"/>
    </row>
    <row r="256" spans="1:10" x14ac:dyDescent="0.2">
      <c r="A256" s="56"/>
      <c r="B256" s="56"/>
      <c r="C256" s="56"/>
      <c r="D256" s="56"/>
      <c r="E256" s="56"/>
      <c r="F256" s="56"/>
      <c r="G256" s="56"/>
      <c r="H256" s="56"/>
      <c r="I256" s="56"/>
      <c r="J256" s="56"/>
    </row>
    <row r="257" spans="1:10" x14ac:dyDescent="0.2">
      <c r="A257" s="56"/>
      <c r="B257" s="56"/>
      <c r="C257" s="56"/>
      <c r="D257" s="56"/>
      <c r="E257" s="56"/>
      <c r="F257" s="56"/>
      <c r="G257" s="56"/>
      <c r="H257" s="56"/>
      <c r="I257" s="56"/>
      <c r="J257" s="56"/>
    </row>
    <row r="258" spans="1:10" x14ac:dyDescent="0.2">
      <c r="A258" s="56"/>
      <c r="B258" s="56"/>
      <c r="C258" s="56"/>
      <c r="D258" s="56"/>
      <c r="E258" s="56"/>
      <c r="F258" s="56"/>
      <c r="G258" s="56"/>
      <c r="H258" s="56"/>
      <c r="I258" s="56"/>
      <c r="J258" s="56"/>
    </row>
    <row r="259" spans="1:10" x14ac:dyDescent="0.2">
      <c r="A259" s="56"/>
      <c r="B259" s="56"/>
      <c r="C259" s="56"/>
      <c r="D259" s="56"/>
      <c r="E259" s="56"/>
      <c r="F259" s="56"/>
      <c r="G259" s="56"/>
      <c r="H259" s="56"/>
      <c r="I259" s="56"/>
      <c r="J259" s="56"/>
    </row>
    <row r="260" spans="1:10" x14ac:dyDescent="0.2">
      <c r="A260" s="56"/>
      <c r="B260" s="56"/>
      <c r="C260" s="56"/>
      <c r="D260" s="56"/>
      <c r="E260" s="56"/>
      <c r="F260" s="56"/>
      <c r="G260" s="56"/>
      <c r="H260" s="56"/>
      <c r="I260" s="56"/>
      <c r="J260" s="56"/>
    </row>
    <row r="261" spans="1:10" x14ac:dyDescent="0.2">
      <c r="A261" s="56"/>
      <c r="B261" s="56"/>
      <c r="C261" s="56"/>
      <c r="D261" s="56"/>
      <c r="E261" s="56"/>
      <c r="F261" s="56"/>
      <c r="G261" s="56"/>
      <c r="H261" s="56"/>
      <c r="I261" s="56"/>
      <c r="J261" s="56"/>
    </row>
    <row r="262" spans="1:10" x14ac:dyDescent="0.2">
      <c r="A262" s="56"/>
      <c r="B262" s="56"/>
      <c r="C262" s="56"/>
      <c r="D262" s="56"/>
      <c r="E262" s="56"/>
      <c r="F262" s="56"/>
      <c r="G262" s="56"/>
      <c r="H262" s="56"/>
      <c r="I262" s="56"/>
      <c r="J262" s="56"/>
    </row>
    <row r="263" spans="1:10" x14ac:dyDescent="0.2">
      <c r="A263" s="56"/>
      <c r="B263" s="56"/>
      <c r="C263" s="56"/>
      <c r="D263" s="56"/>
      <c r="E263" s="56"/>
      <c r="F263" s="56"/>
      <c r="G263" s="56"/>
      <c r="H263" s="56"/>
      <c r="I263" s="56"/>
      <c r="J263" s="56"/>
    </row>
    <row r="264" spans="1:10" x14ac:dyDescent="0.2">
      <c r="A264" s="56"/>
      <c r="B264" s="56"/>
      <c r="C264" s="56"/>
      <c r="D264" s="56"/>
      <c r="E264" s="56"/>
      <c r="F264" s="56"/>
      <c r="G264" s="56"/>
      <c r="H264" s="56"/>
      <c r="I264" s="56"/>
      <c r="J264" s="56"/>
    </row>
    <row r="265" spans="1:10" x14ac:dyDescent="0.2">
      <c r="A265" s="56"/>
      <c r="B265" s="56"/>
      <c r="C265" s="56"/>
      <c r="D265" s="56"/>
      <c r="E265" s="56"/>
      <c r="F265" s="56"/>
      <c r="G265" s="56"/>
      <c r="H265" s="56"/>
      <c r="I265" s="56"/>
      <c r="J265" s="56"/>
    </row>
    <row r="266" spans="1:10" x14ac:dyDescent="0.2">
      <c r="A266" s="56"/>
      <c r="B266" s="56"/>
      <c r="C266" s="56"/>
      <c r="D266" s="56"/>
      <c r="E266" s="56"/>
      <c r="F266" s="56"/>
      <c r="G266" s="56"/>
      <c r="H266" s="56"/>
      <c r="I266" s="56"/>
      <c r="J266" s="56"/>
    </row>
    <row r="267" spans="1:10" x14ac:dyDescent="0.2">
      <c r="A267" s="56"/>
      <c r="B267" s="56"/>
      <c r="C267" s="56"/>
      <c r="D267" s="56"/>
      <c r="E267" s="56"/>
      <c r="F267" s="56"/>
      <c r="G267" s="56"/>
      <c r="H267" s="56"/>
      <c r="I267" s="56"/>
      <c r="J267" s="56"/>
    </row>
    <row r="268" spans="1:10" x14ac:dyDescent="0.2">
      <c r="A268" s="56"/>
      <c r="B268" s="56"/>
      <c r="C268" s="56"/>
      <c r="D268" s="56"/>
      <c r="E268" s="56"/>
      <c r="F268" s="56"/>
      <c r="G268" s="56"/>
      <c r="H268" s="56"/>
      <c r="I268" s="56"/>
      <c r="J268" s="56"/>
    </row>
    <row r="269" spans="1:10" x14ac:dyDescent="0.2">
      <c r="A269" s="56"/>
      <c r="B269" s="56"/>
      <c r="C269" s="56"/>
      <c r="D269" s="56"/>
      <c r="E269" s="56"/>
      <c r="F269" s="56"/>
      <c r="G269" s="56"/>
      <c r="H269" s="56"/>
      <c r="I269" s="56"/>
      <c r="J269" s="56"/>
    </row>
    <row r="270" spans="1:10" x14ac:dyDescent="0.2">
      <c r="A270" s="56"/>
      <c r="B270" s="56"/>
      <c r="C270" s="56"/>
      <c r="D270" s="56"/>
      <c r="E270" s="56"/>
      <c r="F270" s="56"/>
      <c r="G270" s="56"/>
      <c r="H270" s="56"/>
      <c r="I270" s="56"/>
      <c r="J270" s="56"/>
    </row>
    <row r="271" spans="1:10" x14ac:dyDescent="0.2">
      <c r="A271" s="56"/>
      <c r="B271" s="56"/>
      <c r="C271" s="56"/>
      <c r="D271" s="56"/>
      <c r="E271" s="56"/>
      <c r="F271" s="56"/>
      <c r="G271" s="56"/>
      <c r="H271" s="56"/>
      <c r="I271" s="56"/>
      <c r="J271" s="56"/>
    </row>
    <row r="272" spans="1:10" x14ac:dyDescent="0.2">
      <c r="A272" s="56"/>
      <c r="B272" s="56"/>
      <c r="C272" s="56"/>
      <c r="D272" s="56"/>
      <c r="E272" s="56"/>
      <c r="F272" s="56"/>
      <c r="G272" s="56"/>
      <c r="H272" s="56"/>
      <c r="I272" s="56"/>
      <c r="J272" s="56"/>
    </row>
    <row r="273" spans="1:10" x14ac:dyDescent="0.2">
      <c r="A273" s="56"/>
      <c r="B273" s="56"/>
      <c r="C273" s="56"/>
      <c r="D273" s="56"/>
      <c r="E273" s="56"/>
      <c r="F273" s="56"/>
      <c r="G273" s="56"/>
      <c r="H273" s="56"/>
      <c r="I273" s="56"/>
      <c r="J273" s="56"/>
    </row>
    <row r="274" spans="1:10" x14ac:dyDescent="0.2">
      <c r="A274" s="56"/>
      <c r="B274" s="56"/>
      <c r="C274" s="56"/>
      <c r="D274" s="56"/>
      <c r="E274" s="56"/>
      <c r="F274" s="56"/>
      <c r="G274" s="56"/>
      <c r="H274" s="56"/>
      <c r="I274" s="56"/>
      <c r="J274" s="56"/>
    </row>
    <row r="275" spans="1:10" x14ac:dyDescent="0.2">
      <c r="A275" s="56"/>
      <c r="B275" s="56"/>
      <c r="C275" s="56"/>
      <c r="D275" s="56"/>
      <c r="E275" s="56"/>
      <c r="F275" s="56"/>
      <c r="G275" s="56"/>
      <c r="H275" s="56"/>
      <c r="I275" s="56"/>
      <c r="J275" s="56"/>
    </row>
    <row r="276" spans="1:10" x14ac:dyDescent="0.2">
      <c r="A276" s="56"/>
      <c r="B276" s="56"/>
      <c r="C276" s="56"/>
      <c r="D276" s="56"/>
      <c r="E276" s="56"/>
      <c r="F276" s="56"/>
      <c r="G276" s="56"/>
      <c r="H276" s="56"/>
      <c r="I276" s="56"/>
      <c r="J276" s="56"/>
    </row>
    <row r="277" spans="1:10" x14ac:dyDescent="0.2">
      <c r="A277" s="56"/>
      <c r="B277" s="56"/>
      <c r="C277" s="56"/>
      <c r="D277" s="56"/>
      <c r="E277" s="56"/>
      <c r="F277" s="56"/>
      <c r="G277" s="56"/>
      <c r="H277" s="56"/>
      <c r="I277" s="56"/>
      <c r="J277" s="56"/>
    </row>
    <row r="278" spans="1:10" x14ac:dyDescent="0.2">
      <c r="A278" s="56"/>
      <c r="B278" s="56"/>
      <c r="C278" s="56"/>
      <c r="D278" s="56"/>
      <c r="E278" s="56"/>
      <c r="F278" s="56"/>
      <c r="G278" s="56"/>
      <c r="H278" s="56"/>
      <c r="I278" s="56"/>
      <c r="J278" s="56"/>
    </row>
    <row r="279" spans="1:10" x14ac:dyDescent="0.2">
      <c r="A279" s="56"/>
      <c r="B279" s="56"/>
      <c r="C279" s="56"/>
      <c r="D279" s="56"/>
      <c r="E279" s="56"/>
      <c r="F279" s="56"/>
      <c r="G279" s="56"/>
      <c r="H279" s="56"/>
      <c r="I279" s="56"/>
      <c r="J279" s="56"/>
    </row>
    <row r="280" spans="1:10" x14ac:dyDescent="0.2">
      <c r="A280" s="56"/>
      <c r="B280" s="56"/>
      <c r="C280" s="56"/>
      <c r="D280" s="56"/>
      <c r="E280" s="56"/>
      <c r="F280" s="56"/>
      <c r="G280" s="56"/>
      <c r="H280" s="56"/>
      <c r="I280" s="56"/>
      <c r="J280" s="56"/>
    </row>
    <row r="281" spans="1:10" x14ac:dyDescent="0.2">
      <c r="A281" s="56"/>
      <c r="B281" s="56"/>
      <c r="C281" s="56"/>
      <c r="D281" s="56"/>
      <c r="E281" s="56"/>
      <c r="F281" s="56"/>
      <c r="G281" s="56"/>
      <c r="H281" s="56"/>
      <c r="I281" s="56"/>
      <c r="J281" s="56"/>
    </row>
    <row r="282" spans="1:10" x14ac:dyDescent="0.2">
      <c r="A282" s="56"/>
      <c r="B282" s="56"/>
      <c r="C282" s="56"/>
      <c r="D282" s="56"/>
      <c r="E282" s="56"/>
      <c r="F282" s="56"/>
      <c r="G282" s="56"/>
      <c r="H282" s="56"/>
      <c r="I282" s="56"/>
      <c r="J282" s="56"/>
    </row>
    <row r="283" spans="1:10" x14ac:dyDescent="0.2">
      <c r="A283" s="56"/>
      <c r="B283" s="56"/>
      <c r="C283" s="56"/>
      <c r="D283" s="56"/>
      <c r="E283" s="56"/>
      <c r="F283" s="56"/>
      <c r="G283" s="56"/>
      <c r="H283" s="56"/>
      <c r="I283" s="56"/>
      <c r="J283" s="56"/>
    </row>
    <row r="284" spans="1:10" x14ac:dyDescent="0.2">
      <c r="A284" s="56"/>
      <c r="B284" s="56"/>
      <c r="C284" s="56"/>
      <c r="D284" s="56"/>
      <c r="E284" s="56"/>
      <c r="F284" s="56"/>
      <c r="G284" s="56"/>
      <c r="H284" s="56"/>
      <c r="I284" s="56"/>
      <c r="J284" s="56"/>
    </row>
    <row r="285" spans="1:10" x14ac:dyDescent="0.2">
      <c r="A285" s="56"/>
      <c r="B285" s="56"/>
      <c r="C285" s="56"/>
      <c r="D285" s="56"/>
      <c r="E285" s="56"/>
      <c r="F285" s="56"/>
      <c r="G285" s="56"/>
      <c r="H285" s="56"/>
      <c r="I285" s="56"/>
      <c r="J285" s="56"/>
    </row>
    <row r="286" spans="1:10" x14ac:dyDescent="0.2">
      <c r="A286" s="56"/>
      <c r="B286" s="56"/>
      <c r="C286" s="56"/>
      <c r="D286" s="56"/>
      <c r="E286" s="56"/>
      <c r="F286" s="56"/>
      <c r="G286" s="56"/>
      <c r="H286" s="56"/>
      <c r="I286" s="56"/>
      <c r="J286" s="56"/>
    </row>
    <row r="287" spans="1:10" x14ac:dyDescent="0.2">
      <c r="A287" s="56"/>
      <c r="B287" s="56"/>
      <c r="C287" s="56"/>
      <c r="D287" s="56"/>
      <c r="E287" s="56"/>
      <c r="F287" s="56"/>
      <c r="G287" s="56"/>
      <c r="H287" s="56"/>
      <c r="I287" s="56"/>
      <c r="J287" s="56"/>
    </row>
    <row r="288" spans="1:10" x14ac:dyDescent="0.2">
      <c r="A288" s="56"/>
      <c r="B288" s="56"/>
      <c r="C288" s="56"/>
      <c r="D288" s="56"/>
      <c r="E288" s="56"/>
      <c r="F288" s="56"/>
      <c r="G288" s="56"/>
      <c r="H288" s="56"/>
      <c r="I288" s="56"/>
      <c r="J288" s="56"/>
    </row>
    <row r="289" spans="1:10" x14ac:dyDescent="0.2">
      <c r="A289" s="56"/>
      <c r="B289" s="56"/>
      <c r="C289" s="56"/>
      <c r="D289" s="56"/>
      <c r="E289" s="56"/>
      <c r="F289" s="56"/>
      <c r="G289" s="56"/>
      <c r="H289" s="56"/>
      <c r="I289" s="56"/>
      <c r="J289" s="56"/>
    </row>
    <row r="290" spans="1:10" x14ac:dyDescent="0.2">
      <c r="A290" s="56"/>
      <c r="B290" s="56"/>
      <c r="C290" s="56"/>
      <c r="D290" s="56"/>
      <c r="E290" s="56"/>
      <c r="F290" s="56"/>
      <c r="G290" s="56"/>
      <c r="H290" s="56"/>
      <c r="I290" s="56"/>
      <c r="J290" s="56"/>
    </row>
    <row r="291" spans="1:10" x14ac:dyDescent="0.2">
      <c r="A291" s="56"/>
      <c r="B291" s="56"/>
      <c r="C291" s="56"/>
      <c r="D291" s="56"/>
      <c r="E291" s="56"/>
      <c r="F291" s="56"/>
      <c r="G291" s="56"/>
      <c r="H291" s="56"/>
      <c r="I291" s="56"/>
      <c r="J291" s="56"/>
    </row>
    <row r="292" spans="1:10" x14ac:dyDescent="0.2">
      <c r="A292" s="56"/>
      <c r="B292" s="56"/>
      <c r="C292" s="56"/>
      <c r="D292" s="56"/>
      <c r="E292" s="56"/>
      <c r="F292" s="56"/>
      <c r="G292" s="56"/>
      <c r="H292" s="56"/>
      <c r="I292" s="56"/>
      <c r="J292" s="56"/>
    </row>
    <row r="293" spans="1:10" x14ac:dyDescent="0.2">
      <c r="A293" s="56"/>
      <c r="B293" s="56"/>
      <c r="C293" s="56"/>
      <c r="D293" s="56"/>
      <c r="E293" s="56"/>
      <c r="F293" s="56"/>
      <c r="G293" s="56"/>
      <c r="H293" s="56"/>
      <c r="I293" s="56"/>
      <c r="J293" s="56"/>
    </row>
    <row r="294" spans="1:10" x14ac:dyDescent="0.2">
      <c r="A294" s="56"/>
      <c r="B294" s="56"/>
      <c r="C294" s="56"/>
      <c r="D294" s="56"/>
      <c r="E294" s="56"/>
      <c r="F294" s="56"/>
      <c r="G294" s="56"/>
      <c r="H294" s="56"/>
      <c r="I294" s="56"/>
      <c r="J294" s="56"/>
    </row>
    <row r="295" spans="1:10" x14ac:dyDescent="0.2">
      <c r="A295" s="56"/>
      <c r="B295" s="56"/>
      <c r="C295" s="56"/>
      <c r="D295" s="56"/>
      <c r="E295" s="56"/>
      <c r="F295" s="56"/>
      <c r="G295" s="56"/>
      <c r="H295" s="56"/>
      <c r="I295" s="56"/>
      <c r="J295" s="56"/>
    </row>
    <row r="296" spans="1:10" x14ac:dyDescent="0.2">
      <c r="A296" s="56"/>
      <c r="B296" s="56"/>
      <c r="C296" s="56"/>
      <c r="D296" s="56"/>
      <c r="E296" s="56"/>
      <c r="F296" s="56"/>
      <c r="G296" s="56"/>
      <c r="H296" s="56"/>
      <c r="I296" s="56"/>
      <c r="J296" s="56"/>
    </row>
    <row r="297" spans="1:10" x14ac:dyDescent="0.2">
      <c r="A297" s="56"/>
      <c r="B297" s="56"/>
      <c r="C297" s="56"/>
      <c r="D297" s="56"/>
      <c r="E297" s="56"/>
      <c r="F297" s="56"/>
      <c r="G297" s="56"/>
      <c r="H297" s="56"/>
      <c r="I297" s="56"/>
      <c r="J297" s="56"/>
    </row>
    <row r="298" spans="1:10" x14ac:dyDescent="0.2">
      <c r="A298" s="56"/>
      <c r="B298" s="56"/>
      <c r="C298" s="56"/>
      <c r="D298" s="56"/>
      <c r="E298" s="56"/>
      <c r="F298" s="56"/>
      <c r="G298" s="56"/>
      <c r="H298" s="56"/>
      <c r="I298" s="56"/>
      <c r="J298" s="56"/>
    </row>
    <row r="299" spans="1:10" x14ac:dyDescent="0.2">
      <c r="A299" s="56"/>
      <c r="B299" s="56"/>
      <c r="C299" s="56"/>
      <c r="D299" s="56"/>
      <c r="E299" s="56"/>
      <c r="F299" s="56"/>
      <c r="G299" s="56"/>
      <c r="H299" s="56"/>
      <c r="I299" s="56"/>
      <c r="J299" s="56"/>
    </row>
    <row r="300" spans="1:10" x14ac:dyDescent="0.2">
      <c r="A300" s="56"/>
      <c r="B300" s="56"/>
      <c r="C300" s="56"/>
      <c r="D300" s="56"/>
      <c r="E300" s="56"/>
      <c r="F300" s="56"/>
      <c r="G300" s="56"/>
      <c r="H300" s="56"/>
      <c r="I300" s="56"/>
      <c r="J300" s="56"/>
    </row>
    <row r="301" spans="1:10" x14ac:dyDescent="0.2">
      <c r="A301" s="56"/>
      <c r="B301" s="56"/>
      <c r="C301" s="56"/>
      <c r="D301" s="56"/>
      <c r="E301" s="56"/>
      <c r="F301" s="56"/>
      <c r="G301" s="56"/>
      <c r="H301" s="56"/>
      <c r="I301" s="56"/>
      <c r="J301" s="56"/>
    </row>
    <row r="302" spans="1:10" x14ac:dyDescent="0.2">
      <c r="A302" s="56"/>
      <c r="B302" s="56"/>
      <c r="C302" s="56"/>
      <c r="D302" s="56"/>
      <c r="E302" s="56"/>
      <c r="F302" s="56"/>
      <c r="G302" s="56"/>
      <c r="H302" s="56"/>
      <c r="I302" s="56"/>
      <c r="J302" s="56"/>
    </row>
    <row r="303" spans="1:10" x14ac:dyDescent="0.2">
      <c r="A303" s="56"/>
      <c r="B303" s="56"/>
      <c r="C303" s="56"/>
      <c r="D303" s="56"/>
      <c r="E303" s="56"/>
      <c r="F303" s="56"/>
      <c r="G303" s="56"/>
      <c r="H303" s="56"/>
      <c r="I303" s="56"/>
      <c r="J303" s="56"/>
    </row>
    <row r="304" spans="1:10" x14ac:dyDescent="0.2">
      <c r="A304" s="56"/>
      <c r="B304" s="56"/>
      <c r="C304" s="56"/>
      <c r="D304" s="56"/>
      <c r="E304" s="56"/>
      <c r="F304" s="56"/>
      <c r="G304" s="56"/>
      <c r="H304" s="56"/>
      <c r="I304" s="56"/>
      <c r="J304" s="56"/>
    </row>
    <row r="305" spans="1:10" x14ac:dyDescent="0.2">
      <c r="A305" s="56"/>
      <c r="B305" s="56"/>
      <c r="C305" s="56"/>
      <c r="D305" s="56"/>
      <c r="E305" s="56"/>
      <c r="F305" s="56"/>
      <c r="G305" s="56"/>
      <c r="H305" s="56"/>
      <c r="I305" s="56"/>
      <c r="J305" s="56"/>
    </row>
    <row r="306" spans="1:10" x14ac:dyDescent="0.2">
      <c r="A306" s="56"/>
      <c r="B306" s="56"/>
      <c r="C306" s="56"/>
      <c r="D306" s="56"/>
      <c r="E306" s="56"/>
      <c r="F306" s="56"/>
      <c r="G306" s="56"/>
      <c r="H306" s="56"/>
      <c r="I306" s="56"/>
      <c r="J306" s="56"/>
    </row>
    <row r="307" spans="1:10" x14ac:dyDescent="0.2">
      <c r="A307" s="56"/>
      <c r="B307" s="56"/>
      <c r="C307" s="56"/>
      <c r="D307" s="56"/>
      <c r="E307" s="56"/>
      <c r="F307" s="56"/>
      <c r="G307" s="56"/>
      <c r="H307" s="56"/>
      <c r="I307" s="56"/>
      <c r="J307" s="56"/>
    </row>
    <row r="308" spans="1:10" x14ac:dyDescent="0.2">
      <c r="A308" s="56"/>
      <c r="B308" s="56"/>
      <c r="C308" s="56"/>
      <c r="D308" s="56"/>
      <c r="E308" s="56"/>
      <c r="F308" s="56"/>
      <c r="G308" s="56"/>
      <c r="H308" s="56"/>
      <c r="I308" s="56"/>
      <c r="J308" s="56"/>
    </row>
    <row r="309" spans="1:10" x14ac:dyDescent="0.2">
      <c r="A309" s="56"/>
      <c r="B309" s="56"/>
      <c r="C309" s="56"/>
      <c r="D309" s="56"/>
      <c r="E309" s="56"/>
      <c r="F309" s="56"/>
      <c r="G309" s="56"/>
      <c r="H309" s="56"/>
      <c r="I309" s="56"/>
      <c r="J309" s="56"/>
    </row>
    <row r="310" spans="1:10" x14ac:dyDescent="0.2">
      <c r="A310" s="56"/>
      <c r="B310" s="56"/>
      <c r="C310" s="56"/>
      <c r="D310" s="56"/>
      <c r="E310" s="56"/>
      <c r="F310" s="56"/>
      <c r="G310" s="56"/>
      <c r="H310" s="56"/>
      <c r="I310" s="56"/>
      <c r="J310" s="56"/>
    </row>
    <row r="311" spans="1:10" x14ac:dyDescent="0.2">
      <c r="A311" s="56"/>
      <c r="B311" s="56"/>
      <c r="C311" s="56"/>
      <c r="D311" s="56"/>
      <c r="E311" s="56"/>
      <c r="F311" s="56"/>
      <c r="G311" s="56"/>
      <c r="H311" s="56"/>
      <c r="I311" s="56"/>
      <c r="J311" s="56"/>
    </row>
    <row r="312" spans="1:10" x14ac:dyDescent="0.2">
      <c r="A312" s="56"/>
      <c r="B312" s="56"/>
      <c r="C312" s="56"/>
      <c r="D312" s="56"/>
      <c r="E312" s="56"/>
      <c r="F312" s="56"/>
      <c r="G312" s="56"/>
      <c r="H312" s="56"/>
      <c r="I312" s="56"/>
      <c r="J312" s="56"/>
    </row>
    <row r="313" spans="1:10" x14ac:dyDescent="0.2">
      <c r="A313" s="56"/>
      <c r="B313" s="56"/>
      <c r="C313" s="56"/>
      <c r="D313" s="56"/>
      <c r="E313" s="56"/>
      <c r="F313" s="56"/>
      <c r="G313" s="56"/>
      <c r="H313" s="56"/>
      <c r="I313" s="56"/>
      <c r="J313" s="56"/>
    </row>
    <row r="314" spans="1:10" x14ac:dyDescent="0.2">
      <c r="A314" s="56"/>
      <c r="B314" s="56"/>
      <c r="C314" s="56"/>
      <c r="D314" s="56"/>
      <c r="E314" s="56"/>
      <c r="F314" s="56"/>
      <c r="G314" s="56"/>
      <c r="H314" s="56"/>
      <c r="I314" s="56"/>
      <c r="J314" s="56"/>
    </row>
    <row r="315" spans="1:10" x14ac:dyDescent="0.2">
      <c r="A315" s="56"/>
      <c r="B315" s="56"/>
      <c r="C315" s="56"/>
      <c r="D315" s="56"/>
      <c r="E315" s="56"/>
      <c r="F315" s="56"/>
      <c r="G315" s="56"/>
      <c r="H315" s="56"/>
      <c r="I315" s="56"/>
      <c r="J315" s="56"/>
    </row>
    <row r="316" spans="1:10" x14ac:dyDescent="0.2">
      <c r="A316" s="56"/>
      <c r="B316" s="56"/>
      <c r="C316" s="56"/>
      <c r="D316" s="56"/>
      <c r="E316" s="56"/>
      <c r="F316" s="56"/>
      <c r="G316" s="56"/>
      <c r="H316" s="56"/>
      <c r="I316" s="56"/>
      <c r="J316" s="56"/>
    </row>
    <row r="317" spans="1:10" x14ac:dyDescent="0.2">
      <c r="A317" s="56"/>
      <c r="B317" s="56"/>
      <c r="C317" s="56"/>
      <c r="D317" s="56"/>
      <c r="E317" s="56"/>
      <c r="F317" s="56"/>
      <c r="G317" s="56"/>
      <c r="H317" s="56"/>
      <c r="I317" s="56"/>
      <c r="J317" s="56"/>
    </row>
    <row r="318" spans="1:10" x14ac:dyDescent="0.2">
      <c r="A318" s="56"/>
      <c r="B318" s="56"/>
      <c r="C318" s="56"/>
      <c r="D318" s="56"/>
      <c r="E318" s="56"/>
      <c r="F318" s="56"/>
      <c r="G318" s="56"/>
      <c r="H318" s="56"/>
      <c r="I318" s="56"/>
      <c r="J318" s="56"/>
    </row>
    <row r="319" spans="1:10" x14ac:dyDescent="0.2">
      <c r="A319" s="56"/>
      <c r="B319" s="56"/>
      <c r="C319" s="56"/>
      <c r="D319" s="56"/>
      <c r="E319" s="56"/>
      <c r="F319" s="56"/>
      <c r="G319" s="56"/>
      <c r="H319" s="56"/>
      <c r="I319" s="56"/>
      <c r="J319" s="56"/>
    </row>
    <row r="320" spans="1:10" x14ac:dyDescent="0.2">
      <c r="A320" s="56"/>
      <c r="B320" s="56"/>
      <c r="C320" s="56"/>
      <c r="D320" s="56"/>
      <c r="E320" s="56"/>
      <c r="F320" s="56"/>
      <c r="G320" s="56"/>
      <c r="H320" s="56"/>
      <c r="I320" s="56"/>
      <c r="J320" s="56"/>
    </row>
    <row r="321" spans="1:10" x14ac:dyDescent="0.2">
      <c r="A321" s="56"/>
      <c r="B321" s="56"/>
      <c r="C321" s="56"/>
      <c r="D321" s="56"/>
      <c r="E321" s="56"/>
      <c r="F321" s="56"/>
      <c r="G321" s="56"/>
      <c r="H321" s="56"/>
      <c r="I321" s="56"/>
      <c r="J321" s="56"/>
    </row>
    <row r="322" spans="1:10" x14ac:dyDescent="0.2">
      <c r="A322" s="56"/>
      <c r="B322" s="56"/>
      <c r="C322" s="56"/>
      <c r="D322" s="56"/>
      <c r="E322" s="56"/>
      <c r="F322" s="56"/>
      <c r="G322" s="56"/>
      <c r="H322" s="56"/>
      <c r="I322" s="56"/>
      <c r="J322" s="56"/>
    </row>
    <row r="323" spans="1:10" x14ac:dyDescent="0.2">
      <c r="A323" s="56"/>
      <c r="B323" s="56"/>
      <c r="C323" s="56"/>
      <c r="D323" s="56"/>
      <c r="E323" s="56"/>
      <c r="F323" s="56"/>
      <c r="G323" s="56"/>
      <c r="H323" s="56"/>
      <c r="I323" s="56"/>
      <c r="J323" s="56"/>
    </row>
    <row r="324" spans="1:10" x14ac:dyDescent="0.2">
      <c r="A324" s="56"/>
      <c r="B324" s="56"/>
      <c r="C324" s="56"/>
      <c r="D324" s="56"/>
      <c r="E324" s="56"/>
      <c r="F324" s="56"/>
      <c r="G324" s="56"/>
      <c r="H324" s="56"/>
      <c r="I324" s="56"/>
      <c r="J324" s="56"/>
    </row>
    <row r="325" spans="1:10" x14ac:dyDescent="0.2">
      <c r="A325" s="56"/>
      <c r="B325" s="56"/>
      <c r="C325" s="56"/>
      <c r="D325" s="56"/>
      <c r="E325" s="56"/>
      <c r="F325" s="56"/>
      <c r="G325" s="56"/>
      <c r="H325" s="56"/>
      <c r="I325" s="56"/>
      <c r="J325" s="56"/>
    </row>
    <row r="326" spans="1:10" x14ac:dyDescent="0.2">
      <c r="A326" s="56"/>
      <c r="B326" s="56"/>
      <c r="C326" s="56"/>
      <c r="D326" s="56"/>
      <c r="E326" s="56"/>
      <c r="F326" s="56"/>
      <c r="G326" s="56"/>
      <c r="H326" s="56"/>
      <c r="I326" s="56"/>
      <c r="J326" s="56"/>
    </row>
    <row r="327" spans="1:10" x14ac:dyDescent="0.2">
      <c r="A327" s="56"/>
      <c r="B327" s="56"/>
      <c r="C327" s="56"/>
      <c r="D327" s="56"/>
      <c r="E327" s="56"/>
      <c r="F327" s="56"/>
      <c r="G327" s="56"/>
      <c r="H327" s="56"/>
      <c r="I327" s="56"/>
      <c r="J327" s="56"/>
    </row>
    <row r="328" spans="1:10" x14ac:dyDescent="0.2">
      <c r="A328" s="56"/>
      <c r="B328" s="56"/>
      <c r="C328" s="56"/>
      <c r="D328" s="56"/>
      <c r="E328" s="56"/>
      <c r="F328" s="56"/>
      <c r="G328" s="56"/>
      <c r="H328" s="56"/>
      <c r="I328" s="56"/>
      <c r="J328" s="56"/>
    </row>
    <row r="329" spans="1:10" x14ac:dyDescent="0.2">
      <c r="A329" s="56"/>
      <c r="B329" s="56"/>
      <c r="C329" s="56"/>
      <c r="D329" s="56"/>
      <c r="E329" s="56"/>
      <c r="F329" s="56"/>
      <c r="G329" s="56"/>
      <c r="H329" s="56"/>
      <c r="I329" s="56"/>
      <c r="J329" s="56"/>
    </row>
    <row r="330" spans="1:10" x14ac:dyDescent="0.2">
      <c r="A330" s="56"/>
      <c r="B330" s="56"/>
      <c r="C330" s="56"/>
      <c r="D330" s="56"/>
      <c r="E330" s="56"/>
      <c r="F330" s="56"/>
      <c r="G330" s="56"/>
      <c r="H330" s="56"/>
      <c r="I330" s="56"/>
      <c r="J330" s="56"/>
    </row>
    <row r="331" spans="1:10" x14ac:dyDescent="0.2">
      <c r="A331" s="56"/>
      <c r="B331" s="56"/>
      <c r="C331" s="56"/>
      <c r="D331" s="56"/>
      <c r="E331" s="56"/>
      <c r="F331" s="56"/>
      <c r="G331" s="56"/>
      <c r="H331" s="56"/>
      <c r="I331" s="56"/>
      <c r="J331" s="56"/>
    </row>
    <row r="332" spans="1:10" x14ac:dyDescent="0.2">
      <c r="A332" s="56"/>
      <c r="B332" s="56"/>
      <c r="C332" s="56"/>
      <c r="D332" s="56"/>
      <c r="E332" s="56"/>
      <c r="F332" s="56"/>
      <c r="G332" s="56"/>
      <c r="H332" s="56"/>
      <c r="I332" s="56"/>
      <c r="J332" s="56"/>
    </row>
    <row r="333" spans="1:10" x14ac:dyDescent="0.2">
      <c r="A333" s="56"/>
      <c r="B333" s="56"/>
      <c r="C333" s="56"/>
      <c r="D333" s="56"/>
      <c r="E333" s="56"/>
      <c r="F333" s="56"/>
      <c r="G333" s="56"/>
      <c r="H333" s="56"/>
      <c r="I333" s="56"/>
      <c r="J333" s="56"/>
    </row>
    <row r="334" spans="1:10" x14ac:dyDescent="0.2">
      <c r="A334" s="56"/>
      <c r="B334" s="56"/>
      <c r="C334" s="56"/>
      <c r="D334" s="56"/>
      <c r="E334" s="56"/>
      <c r="F334" s="56"/>
      <c r="G334" s="56"/>
      <c r="H334" s="56"/>
      <c r="I334" s="56"/>
      <c r="J334" s="56"/>
    </row>
    <row r="335" spans="1:10" x14ac:dyDescent="0.2">
      <c r="A335" s="56"/>
      <c r="B335" s="56"/>
      <c r="C335" s="56"/>
      <c r="D335" s="56"/>
      <c r="E335" s="56"/>
      <c r="F335" s="56"/>
      <c r="G335" s="56"/>
      <c r="H335" s="56"/>
      <c r="I335" s="56"/>
      <c r="J335" s="56"/>
    </row>
    <row r="336" spans="1:10" x14ac:dyDescent="0.2">
      <c r="A336" s="56"/>
      <c r="B336" s="56"/>
      <c r="C336" s="56"/>
      <c r="D336" s="56"/>
      <c r="E336" s="56"/>
      <c r="F336" s="56"/>
      <c r="G336" s="56"/>
      <c r="H336" s="56"/>
      <c r="I336" s="56"/>
      <c r="J336" s="56"/>
    </row>
    <row r="337" spans="1:10" x14ac:dyDescent="0.2">
      <c r="A337" s="56"/>
      <c r="B337" s="56"/>
      <c r="C337" s="56"/>
      <c r="D337" s="56"/>
      <c r="E337" s="56"/>
      <c r="F337" s="56"/>
      <c r="G337" s="56"/>
      <c r="H337" s="56"/>
      <c r="I337" s="56"/>
      <c r="J337" s="56"/>
    </row>
    <row r="338" spans="1:10" x14ac:dyDescent="0.2">
      <c r="A338" s="56"/>
      <c r="B338" s="56"/>
      <c r="C338" s="56"/>
      <c r="D338" s="56"/>
      <c r="E338" s="56"/>
      <c r="F338" s="56"/>
      <c r="G338" s="56"/>
      <c r="H338" s="56"/>
      <c r="I338" s="56"/>
      <c r="J338" s="56"/>
    </row>
    <row r="339" spans="1:10" x14ac:dyDescent="0.2">
      <c r="A339" s="56"/>
      <c r="B339" s="56"/>
      <c r="C339" s="56"/>
      <c r="D339" s="56"/>
      <c r="E339" s="56"/>
      <c r="F339" s="56"/>
      <c r="G339" s="56"/>
      <c r="H339" s="56"/>
      <c r="I339" s="56"/>
      <c r="J339" s="56"/>
    </row>
    <row r="340" spans="1:10" x14ac:dyDescent="0.2">
      <c r="A340" s="56"/>
      <c r="B340" s="56"/>
      <c r="C340" s="56"/>
      <c r="D340" s="56"/>
      <c r="E340" s="56"/>
      <c r="F340" s="56"/>
      <c r="G340" s="56"/>
      <c r="H340" s="56"/>
      <c r="I340" s="56"/>
      <c r="J340" s="56"/>
    </row>
    <row r="341" spans="1:10" x14ac:dyDescent="0.2">
      <c r="A341" s="56"/>
      <c r="B341" s="56"/>
      <c r="C341" s="56"/>
      <c r="D341" s="56"/>
      <c r="E341" s="56"/>
      <c r="F341" s="56"/>
      <c r="G341" s="56"/>
      <c r="H341" s="56"/>
      <c r="I341" s="56"/>
      <c r="J341" s="56"/>
    </row>
    <row r="342" spans="1:10" x14ac:dyDescent="0.2">
      <c r="A342" s="56"/>
      <c r="B342" s="56"/>
      <c r="C342" s="56"/>
      <c r="D342" s="56"/>
      <c r="E342" s="56"/>
      <c r="F342" s="56"/>
      <c r="G342" s="56"/>
      <c r="H342" s="56"/>
      <c r="I342" s="56"/>
      <c r="J342" s="56"/>
    </row>
    <row r="343" spans="1:10" x14ac:dyDescent="0.2">
      <c r="A343" s="56"/>
      <c r="B343" s="56"/>
      <c r="C343" s="56"/>
      <c r="D343" s="56"/>
      <c r="E343" s="56"/>
      <c r="F343" s="56"/>
      <c r="G343" s="56"/>
      <c r="H343" s="56"/>
      <c r="I343" s="56"/>
      <c r="J343" s="56"/>
    </row>
    <row r="344" spans="1:10" x14ac:dyDescent="0.2">
      <c r="A344" s="56"/>
      <c r="B344" s="56"/>
      <c r="C344" s="56"/>
      <c r="D344" s="56"/>
      <c r="E344" s="56"/>
      <c r="F344" s="56"/>
      <c r="G344" s="56"/>
      <c r="H344" s="56"/>
      <c r="I344" s="56"/>
      <c r="J344" s="56"/>
    </row>
    <row r="345" spans="1:10" x14ac:dyDescent="0.2">
      <c r="A345" s="56"/>
      <c r="B345" s="56"/>
      <c r="C345" s="56"/>
      <c r="D345" s="56"/>
      <c r="E345" s="56"/>
      <c r="F345" s="56"/>
      <c r="G345" s="56"/>
      <c r="H345" s="56"/>
      <c r="I345" s="56"/>
      <c r="J345" s="56"/>
    </row>
    <row r="346" spans="1:10" x14ac:dyDescent="0.2">
      <c r="A346" s="56"/>
      <c r="B346" s="56"/>
      <c r="C346" s="56"/>
      <c r="D346" s="56"/>
      <c r="E346" s="56"/>
      <c r="F346" s="56"/>
      <c r="G346" s="56"/>
      <c r="H346" s="56"/>
      <c r="I346" s="56"/>
      <c r="J346" s="56"/>
    </row>
    <row r="347" spans="1:10" x14ac:dyDescent="0.2">
      <c r="A347" s="56"/>
      <c r="B347" s="56"/>
      <c r="C347" s="56"/>
      <c r="D347" s="56"/>
      <c r="E347" s="56"/>
      <c r="F347" s="56"/>
      <c r="G347" s="56"/>
      <c r="H347" s="56"/>
      <c r="I347" s="56"/>
      <c r="J347" s="56"/>
    </row>
    <row r="348" spans="1:10" x14ac:dyDescent="0.2">
      <c r="A348" s="56"/>
      <c r="B348" s="56"/>
      <c r="C348" s="56"/>
      <c r="D348" s="56"/>
      <c r="E348" s="56"/>
      <c r="F348" s="56"/>
      <c r="G348" s="56"/>
      <c r="H348" s="56"/>
      <c r="I348" s="56"/>
      <c r="J348" s="56"/>
    </row>
    <row r="349" spans="1:10" x14ac:dyDescent="0.2">
      <c r="A349" s="56"/>
      <c r="B349" s="56"/>
      <c r="C349" s="56"/>
      <c r="D349" s="56"/>
      <c r="E349" s="56"/>
      <c r="F349" s="56"/>
      <c r="G349" s="56"/>
      <c r="H349" s="56"/>
      <c r="I349" s="56"/>
      <c r="J349" s="56"/>
    </row>
    <row r="350" spans="1:10" x14ac:dyDescent="0.2">
      <c r="A350" s="56"/>
      <c r="B350" s="56"/>
      <c r="C350" s="56"/>
      <c r="D350" s="56"/>
      <c r="E350" s="56"/>
      <c r="F350" s="56"/>
      <c r="G350" s="56"/>
      <c r="H350" s="56"/>
      <c r="I350" s="56"/>
      <c r="J350" s="56"/>
    </row>
    <row r="351" spans="1:10" x14ac:dyDescent="0.2">
      <c r="A351" s="56"/>
      <c r="B351" s="56"/>
      <c r="C351" s="56"/>
      <c r="D351" s="56"/>
      <c r="E351" s="56"/>
      <c r="F351" s="56"/>
      <c r="G351" s="56"/>
      <c r="H351" s="56"/>
      <c r="I351" s="56"/>
      <c r="J351" s="56"/>
    </row>
    <row r="352" spans="1:10" x14ac:dyDescent="0.2">
      <c r="A352" s="56"/>
      <c r="B352" s="56"/>
      <c r="C352" s="56"/>
      <c r="D352" s="56"/>
      <c r="E352" s="56"/>
      <c r="F352" s="56"/>
      <c r="G352" s="56"/>
      <c r="H352" s="56"/>
      <c r="I352" s="56"/>
      <c r="J352" s="56"/>
    </row>
    <row r="353" spans="1:10" x14ac:dyDescent="0.2">
      <c r="A353" s="56"/>
      <c r="B353" s="56"/>
      <c r="C353" s="56"/>
      <c r="D353" s="56"/>
      <c r="E353" s="56"/>
      <c r="F353" s="56"/>
      <c r="G353" s="56"/>
      <c r="H353" s="56"/>
      <c r="I353" s="56"/>
      <c r="J353" s="56"/>
    </row>
    <row r="354" spans="1:10" x14ac:dyDescent="0.2">
      <c r="A354" s="56"/>
      <c r="B354" s="56"/>
      <c r="C354" s="56"/>
      <c r="D354" s="56"/>
      <c r="E354" s="56"/>
      <c r="F354" s="56"/>
      <c r="G354" s="56"/>
      <c r="H354" s="56"/>
      <c r="I354" s="56"/>
      <c r="J354" s="56"/>
    </row>
    <row r="355" spans="1:10" x14ac:dyDescent="0.2">
      <c r="A355" s="56"/>
      <c r="B355" s="56"/>
      <c r="C355" s="56"/>
      <c r="D355" s="56"/>
      <c r="E355" s="56"/>
      <c r="F355" s="56"/>
      <c r="G355" s="56"/>
      <c r="H355" s="56"/>
      <c r="I355" s="56"/>
      <c r="J355" s="56"/>
    </row>
    <row r="356" spans="1:10" x14ac:dyDescent="0.2">
      <c r="A356" s="56"/>
      <c r="B356" s="56"/>
      <c r="C356" s="56"/>
      <c r="D356" s="56"/>
      <c r="E356" s="56"/>
      <c r="F356" s="56"/>
      <c r="G356" s="56"/>
      <c r="H356" s="56"/>
      <c r="I356" s="56"/>
      <c r="J356" s="56"/>
    </row>
    <row r="357" spans="1:10" x14ac:dyDescent="0.2">
      <c r="A357" s="56"/>
      <c r="B357" s="56"/>
      <c r="C357" s="56"/>
      <c r="D357" s="56"/>
      <c r="E357" s="56"/>
      <c r="F357" s="56"/>
      <c r="G357" s="56"/>
      <c r="H357" s="56"/>
      <c r="I357" s="56"/>
      <c r="J357" s="56"/>
    </row>
    <row r="358" spans="1:10" x14ac:dyDescent="0.2">
      <c r="A358" s="56"/>
      <c r="B358" s="56"/>
      <c r="C358" s="56"/>
      <c r="D358" s="56"/>
      <c r="E358" s="56"/>
      <c r="F358" s="56"/>
      <c r="G358" s="56"/>
      <c r="H358" s="56"/>
      <c r="I358" s="56"/>
      <c r="J358" s="56"/>
    </row>
    <row r="359" spans="1:10" x14ac:dyDescent="0.2">
      <c r="A359" s="56"/>
      <c r="B359" s="56"/>
      <c r="C359" s="56"/>
      <c r="D359" s="56"/>
      <c r="E359" s="56"/>
      <c r="F359" s="56"/>
      <c r="G359" s="56"/>
      <c r="H359" s="56"/>
      <c r="I359" s="56"/>
      <c r="J359" s="56"/>
    </row>
    <row r="360" spans="1:10" x14ac:dyDescent="0.2">
      <c r="A360" s="56"/>
      <c r="B360" s="56"/>
      <c r="C360" s="56"/>
      <c r="D360" s="56"/>
      <c r="E360" s="56"/>
      <c r="F360" s="56"/>
      <c r="G360" s="56"/>
      <c r="H360" s="56"/>
      <c r="I360" s="56"/>
      <c r="J360" s="56"/>
    </row>
    <row r="361" spans="1:10" x14ac:dyDescent="0.2">
      <c r="A361" s="56"/>
      <c r="B361" s="56"/>
      <c r="C361" s="56"/>
      <c r="D361" s="56"/>
      <c r="E361" s="56"/>
      <c r="F361" s="56"/>
      <c r="G361" s="56"/>
      <c r="H361" s="56"/>
      <c r="I361" s="56"/>
      <c r="J361" s="56"/>
    </row>
    <row r="362" spans="1:10" x14ac:dyDescent="0.2">
      <c r="A362" s="56"/>
      <c r="B362" s="56"/>
      <c r="C362" s="56"/>
      <c r="D362" s="56"/>
      <c r="E362" s="56"/>
      <c r="F362" s="56"/>
      <c r="G362" s="56"/>
      <c r="H362" s="56"/>
      <c r="I362" s="56"/>
      <c r="J362" s="56"/>
    </row>
    <row r="363" spans="1:10" x14ac:dyDescent="0.2">
      <c r="A363" s="56"/>
      <c r="B363" s="56"/>
      <c r="C363" s="56"/>
      <c r="D363" s="56"/>
      <c r="E363" s="56"/>
      <c r="F363" s="56"/>
      <c r="G363" s="56"/>
      <c r="H363" s="56"/>
      <c r="I363" s="56"/>
      <c r="J363" s="56"/>
    </row>
    <row r="364" spans="1:10" x14ac:dyDescent="0.2">
      <c r="A364" s="56"/>
      <c r="B364" s="56"/>
      <c r="C364" s="56"/>
      <c r="D364" s="56"/>
      <c r="E364" s="56"/>
      <c r="F364" s="56"/>
      <c r="G364" s="56"/>
      <c r="H364" s="56"/>
      <c r="I364" s="56"/>
      <c r="J364" s="56"/>
    </row>
    <row r="365" spans="1:10" x14ac:dyDescent="0.2">
      <c r="A365" s="56"/>
      <c r="B365" s="56"/>
      <c r="C365" s="56"/>
      <c r="D365" s="56"/>
      <c r="E365" s="56"/>
      <c r="F365" s="56"/>
      <c r="G365" s="56"/>
      <c r="H365" s="56"/>
      <c r="I365" s="56"/>
      <c r="J365" s="56"/>
    </row>
    <row r="366" spans="1:10" x14ac:dyDescent="0.2">
      <c r="A366" s="56"/>
      <c r="B366" s="56"/>
      <c r="C366" s="56"/>
      <c r="D366" s="56"/>
      <c r="E366" s="56"/>
      <c r="F366" s="56"/>
      <c r="G366" s="56"/>
      <c r="H366" s="56"/>
      <c r="I366" s="56"/>
      <c r="J366" s="56"/>
    </row>
    <row r="367" spans="1:10" x14ac:dyDescent="0.2">
      <c r="A367" s="56"/>
      <c r="B367" s="56"/>
      <c r="C367" s="56"/>
      <c r="D367" s="56"/>
      <c r="E367" s="56"/>
      <c r="F367" s="56"/>
      <c r="G367" s="56"/>
      <c r="H367" s="56"/>
      <c r="I367" s="56"/>
      <c r="J367" s="56"/>
    </row>
    <row r="368" spans="1:10" x14ac:dyDescent="0.2">
      <c r="A368" s="56"/>
      <c r="B368" s="56"/>
      <c r="C368" s="56"/>
      <c r="D368" s="56"/>
      <c r="E368" s="56"/>
      <c r="F368" s="56"/>
      <c r="G368" s="56"/>
      <c r="H368" s="56"/>
      <c r="I368" s="56"/>
      <c r="J368" s="56"/>
    </row>
    <row r="369" spans="1:10" x14ac:dyDescent="0.2">
      <c r="A369" s="56"/>
      <c r="B369" s="56"/>
      <c r="C369" s="56"/>
      <c r="D369" s="56"/>
      <c r="E369" s="56"/>
      <c r="F369" s="56"/>
      <c r="G369" s="56"/>
      <c r="H369" s="56"/>
      <c r="I369" s="56"/>
      <c r="J369" s="56"/>
    </row>
    <row r="370" spans="1:10" x14ac:dyDescent="0.2">
      <c r="A370" s="56"/>
      <c r="B370" s="56"/>
      <c r="C370" s="56"/>
      <c r="D370" s="56"/>
      <c r="E370" s="56"/>
      <c r="F370" s="56"/>
      <c r="G370" s="56"/>
      <c r="H370" s="56"/>
      <c r="I370" s="56"/>
      <c r="J370" s="56"/>
    </row>
    <row r="371" spans="1:10" x14ac:dyDescent="0.2">
      <c r="A371" s="56"/>
      <c r="B371" s="56"/>
      <c r="C371" s="56"/>
      <c r="D371" s="56"/>
      <c r="E371" s="56"/>
      <c r="F371" s="56"/>
      <c r="G371" s="56"/>
      <c r="H371" s="56"/>
      <c r="I371" s="56"/>
      <c r="J371" s="56"/>
    </row>
    <row r="372" spans="1:10" x14ac:dyDescent="0.2">
      <c r="A372" s="56"/>
      <c r="B372" s="56"/>
      <c r="C372" s="56"/>
      <c r="D372" s="56"/>
      <c r="E372" s="56"/>
      <c r="F372" s="56"/>
      <c r="G372" s="56"/>
      <c r="H372" s="56"/>
      <c r="I372" s="56"/>
      <c r="J372" s="56"/>
    </row>
    <row r="373" spans="1:10" x14ac:dyDescent="0.2">
      <c r="A373" s="56"/>
      <c r="B373" s="56"/>
      <c r="C373" s="56"/>
      <c r="D373" s="56"/>
      <c r="E373" s="56"/>
      <c r="F373" s="56"/>
      <c r="G373" s="56"/>
      <c r="H373" s="56"/>
      <c r="I373" s="56"/>
      <c r="J373" s="56"/>
    </row>
    <row r="374" spans="1:10" x14ac:dyDescent="0.2">
      <c r="A374" s="56"/>
      <c r="B374" s="56"/>
      <c r="C374" s="56"/>
      <c r="D374" s="56"/>
      <c r="E374" s="56"/>
      <c r="F374" s="56"/>
      <c r="G374" s="56"/>
      <c r="H374" s="56"/>
      <c r="I374" s="56"/>
      <c r="J374" s="56"/>
    </row>
    <row r="375" spans="1:10" x14ac:dyDescent="0.2">
      <c r="A375" s="56"/>
      <c r="B375" s="56"/>
      <c r="C375" s="56"/>
      <c r="D375" s="56"/>
      <c r="E375" s="56"/>
      <c r="F375" s="56"/>
      <c r="G375" s="56"/>
      <c r="H375" s="56"/>
      <c r="I375" s="56"/>
      <c r="J375" s="56"/>
    </row>
    <row r="376" spans="1:10" x14ac:dyDescent="0.2">
      <c r="A376" s="56"/>
      <c r="B376" s="56"/>
      <c r="C376" s="56"/>
      <c r="D376" s="56"/>
      <c r="E376" s="56"/>
      <c r="F376" s="56"/>
      <c r="G376" s="56"/>
      <c r="H376" s="56"/>
      <c r="I376" s="56"/>
      <c r="J376" s="56"/>
    </row>
    <row r="377" spans="1:10" x14ac:dyDescent="0.2">
      <c r="A377" s="56"/>
      <c r="B377" s="56"/>
      <c r="C377" s="56"/>
      <c r="D377" s="56"/>
      <c r="E377" s="56"/>
      <c r="F377" s="56"/>
      <c r="G377" s="56"/>
      <c r="H377" s="56"/>
      <c r="I377" s="56"/>
      <c r="J377" s="56"/>
    </row>
    <row r="378" spans="1:10" x14ac:dyDescent="0.2">
      <c r="A378" s="56"/>
      <c r="B378" s="56"/>
      <c r="C378" s="56"/>
      <c r="D378" s="56"/>
      <c r="E378" s="56"/>
      <c r="F378" s="56"/>
      <c r="G378" s="56"/>
      <c r="H378" s="56"/>
      <c r="I378" s="56"/>
      <c r="J378" s="56"/>
    </row>
    <row r="379" spans="1:10" x14ac:dyDescent="0.2">
      <c r="A379" s="56"/>
      <c r="B379" s="56"/>
      <c r="C379" s="56"/>
      <c r="D379" s="56"/>
      <c r="E379" s="56"/>
      <c r="F379" s="56"/>
      <c r="G379" s="56"/>
      <c r="H379" s="56"/>
      <c r="I379" s="56"/>
      <c r="J379" s="56"/>
    </row>
    <row r="380" spans="1:10" x14ac:dyDescent="0.2">
      <c r="A380" s="56"/>
      <c r="B380" s="56"/>
      <c r="C380" s="56"/>
      <c r="D380" s="56"/>
      <c r="E380" s="56"/>
      <c r="F380" s="56"/>
      <c r="G380" s="56"/>
      <c r="H380" s="56"/>
      <c r="I380" s="56"/>
      <c r="J380" s="56"/>
    </row>
    <row r="381" spans="1:10" x14ac:dyDescent="0.2">
      <c r="A381" s="56"/>
      <c r="B381" s="56"/>
      <c r="C381" s="56"/>
      <c r="D381" s="56"/>
      <c r="E381" s="56"/>
      <c r="F381" s="56"/>
      <c r="G381" s="56"/>
      <c r="H381" s="56"/>
      <c r="I381" s="56"/>
      <c r="J381" s="56"/>
    </row>
    <row r="382" spans="1:10" x14ac:dyDescent="0.2">
      <c r="A382" s="56"/>
      <c r="B382" s="56"/>
      <c r="C382" s="56"/>
      <c r="D382" s="56"/>
      <c r="E382" s="56"/>
      <c r="F382" s="56"/>
      <c r="G382" s="56"/>
      <c r="H382" s="56"/>
      <c r="I382" s="56"/>
      <c r="J382" s="56"/>
    </row>
    <row r="383" spans="1:10" x14ac:dyDescent="0.2">
      <c r="A383" s="56"/>
      <c r="B383" s="56"/>
      <c r="C383" s="56"/>
      <c r="D383" s="56"/>
      <c r="E383" s="56"/>
      <c r="F383" s="56"/>
      <c r="G383" s="56"/>
      <c r="H383" s="56"/>
      <c r="I383" s="56"/>
      <c r="J383" s="56"/>
    </row>
    <row r="384" spans="1:10" x14ac:dyDescent="0.2">
      <c r="A384" s="56"/>
      <c r="B384" s="56"/>
      <c r="C384" s="56"/>
      <c r="D384" s="56"/>
      <c r="E384" s="56"/>
      <c r="F384" s="56"/>
      <c r="G384" s="56"/>
      <c r="H384" s="56"/>
      <c r="I384" s="56"/>
      <c r="J384" s="56"/>
    </row>
    <row r="385" spans="1:10" x14ac:dyDescent="0.2">
      <c r="A385" s="56"/>
      <c r="B385" s="56"/>
      <c r="C385" s="56"/>
      <c r="D385" s="56"/>
      <c r="E385" s="56"/>
      <c r="F385" s="56"/>
      <c r="G385" s="56"/>
      <c r="H385" s="56"/>
      <c r="I385" s="56"/>
      <c r="J385" s="56"/>
    </row>
    <row r="386" spans="1:10" x14ac:dyDescent="0.2">
      <c r="A386" s="56"/>
      <c r="B386" s="56"/>
      <c r="C386" s="56"/>
      <c r="D386" s="56"/>
      <c r="E386" s="56"/>
      <c r="F386" s="56"/>
      <c r="G386" s="56"/>
      <c r="H386" s="56"/>
      <c r="I386" s="56"/>
      <c r="J386" s="56"/>
    </row>
    <row r="387" spans="1:10" x14ac:dyDescent="0.2">
      <c r="A387" s="56"/>
      <c r="B387" s="56"/>
      <c r="C387" s="56"/>
      <c r="D387" s="56"/>
      <c r="E387" s="56"/>
      <c r="F387" s="56"/>
      <c r="G387" s="56"/>
      <c r="H387" s="56"/>
      <c r="I387" s="56"/>
      <c r="J387" s="56"/>
    </row>
    <row r="388" spans="1:10" x14ac:dyDescent="0.2">
      <c r="A388" s="56"/>
      <c r="B388" s="56"/>
      <c r="C388" s="56"/>
      <c r="D388" s="56"/>
      <c r="E388" s="56"/>
      <c r="F388" s="56"/>
      <c r="G388" s="56"/>
      <c r="H388" s="56"/>
      <c r="I388" s="56"/>
      <c r="J388" s="56"/>
    </row>
    <row r="389" spans="1:10" x14ac:dyDescent="0.2">
      <c r="A389" s="56"/>
      <c r="B389" s="56"/>
      <c r="C389" s="56"/>
      <c r="D389" s="56"/>
      <c r="E389" s="56"/>
      <c r="F389" s="56"/>
      <c r="G389" s="56"/>
      <c r="H389" s="56"/>
      <c r="I389" s="56"/>
      <c r="J389" s="56"/>
    </row>
    <row r="390" spans="1:10" x14ac:dyDescent="0.2">
      <c r="A390" s="56"/>
      <c r="B390" s="56"/>
      <c r="C390" s="56"/>
      <c r="D390" s="56"/>
      <c r="E390" s="56"/>
      <c r="F390" s="56"/>
      <c r="G390" s="56"/>
      <c r="H390" s="56"/>
      <c r="I390" s="56"/>
      <c r="J390" s="56"/>
    </row>
    <row r="391" spans="1:10" x14ac:dyDescent="0.2">
      <c r="A391" s="56"/>
      <c r="B391" s="56"/>
      <c r="C391" s="56"/>
      <c r="D391" s="56"/>
      <c r="E391" s="56"/>
      <c r="F391" s="56"/>
      <c r="G391" s="56"/>
      <c r="H391" s="56"/>
      <c r="I391" s="56"/>
      <c r="J391" s="56"/>
    </row>
    <row r="392" spans="1:10" x14ac:dyDescent="0.2">
      <c r="A392" s="56"/>
      <c r="B392" s="56"/>
      <c r="C392" s="56"/>
      <c r="D392" s="56"/>
      <c r="E392" s="56"/>
      <c r="F392" s="56"/>
      <c r="G392" s="56"/>
      <c r="H392" s="56"/>
      <c r="I392" s="56"/>
      <c r="J392" s="56"/>
    </row>
    <row r="393" spans="1:10" x14ac:dyDescent="0.2">
      <c r="A393" s="56"/>
      <c r="B393" s="56"/>
      <c r="C393" s="56"/>
      <c r="D393" s="56"/>
      <c r="E393" s="56"/>
      <c r="F393" s="56"/>
      <c r="G393" s="56"/>
      <c r="H393" s="56"/>
      <c r="I393" s="56"/>
      <c r="J393" s="56"/>
    </row>
    <row r="394" spans="1:10" x14ac:dyDescent="0.2">
      <c r="A394" s="56"/>
      <c r="B394" s="56"/>
      <c r="C394" s="56"/>
      <c r="D394" s="56"/>
      <c r="E394" s="56"/>
      <c r="F394" s="56"/>
      <c r="G394" s="56"/>
      <c r="H394" s="56"/>
      <c r="I394" s="56"/>
      <c r="J394" s="56"/>
    </row>
    <row r="395" spans="1:10" x14ac:dyDescent="0.2">
      <c r="A395" s="56"/>
      <c r="B395" s="56"/>
      <c r="C395" s="56"/>
      <c r="D395" s="56"/>
      <c r="E395" s="56"/>
      <c r="F395" s="56"/>
      <c r="G395" s="56"/>
      <c r="H395" s="56"/>
      <c r="I395" s="56"/>
      <c r="J395" s="56"/>
    </row>
    <row r="396" spans="1:10" x14ac:dyDescent="0.2">
      <c r="A396" s="56"/>
      <c r="B396" s="56"/>
      <c r="C396" s="56"/>
      <c r="D396" s="56"/>
      <c r="E396" s="56"/>
      <c r="F396" s="56"/>
      <c r="G396" s="56"/>
      <c r="H396" s="56"/>
      <c r="I396" s="56"/>
      <c r="J396" s="56"/>
    </row>
    <row r="397" spans="1:10" x14ac:dyDescent="0.2">
      <c r="A397" s="56"/>
      <c r="B397" s="56"/>
      <c r="C397" s="56"/>
      <c r="D397" s="56"/>
      <c r="E397" s="56"/>
      <c r="F397" s="56"/>
      <c r="G397" s="56"/>
      <c r="H397" s="56"/>
      <c r="I397" s="56"/>
      <c r="J397" s="56"/>
    </row>
    <row r="398" spans="1:10" x14ac:dyDescent="0.2">
      <c r="A398" s="56"/>
      <c r="B398" s="56"/>
      <c r="C398" s="56"/>
      <c r="D398" s="56"/>
      <c r="E398" s="56"/>
      <c r="F398" s="56"/>
      <c r="G398" s="56"/>
      <c r="H398" s="56"/>
      <c r="I398" s="56"/>
      <c r="J398" s="56"/>
    </row>
    <row r="399" spans="1:10" x14ac:dyDescent="0.2">
      <c r="A399" s="56"/>
      <c r="B399" s="56"/>
      <c r="C399" s="56"/>
      <c r="D399" s="56"/>
      <c r="E399" s="56"/>
      <c r="F399" s="56"/>
      <c r="G399" s="56"/>
      <c r="H399" s="56"/>
      <c r="I399" s="56"/>
      <c r="J399" s="56"/>
    </row>
    <row r="400" spans="1:10" x14ac:dyDescent="0.2">
      <c r="A400" s="56"/>
      <c r="B400" s="56"/>
      <c r="C400" s="56"/>
      <c r="D400" s="56"/>
      <c r="E400" s="56"/>
      <c r="F400" s="56"/>
      <c r="G400" s="56"/>
      <c r="H400" s="56"/>
      <c r="I400" s="56"/>
      <c r="J400" s="56"/>
    </row>
    <row r="401" spans="1:10" x14ac:dyDescent="0.2">
      <c r="A401" s="56"/>
      <c r="B401" s="56"/>
      <c r="C401" s="56"/>
      <c r="D401" s="56"/>
      <c r="E401" s="56"/>
      <c r="F401" s="56"/>
      <c r="G401" s="56"/>
      <c r="H401" s="56"/>
      <c r="I401" s="56"/>
      <c r="J401" s="56"/>
    </row>
    <row r="402" spans="1:10" x14ac:dyDescent="0.2">
      <c r="A402" s="56"/>
      <c r="B402" s="56"/>
      <c r="C402" s="56"/>
      <c r="D402" s="56"/>
      <c r="E402" s="56"/>
      <c r="F402" s="56"/>
      <c r="G402" s="56"/>
      <c r="H402" s="56"/>
      <c r="I402" s="56"/>
      <c r="J402" s="56"/>
    </row>
    <row r="403" spans="1:10" x14ac:dyDescent="0.2">
      <c r="A403" s="56"/>
      <c r="B403" s="56"/>
      <c r="C403" s="56"/>
      <c r="D403" s="56"/>
      <c r="E403" s="56"/>
      <c r="F403" s="56"/>
      <c r="G403" s="56"/>
      <c r="H403" s="56"/>
      <c r="I403" s="56"/>
      <c r="J403" s="56"/>
    </row>
    <row r="404" spans="1:10" x14ac:dyDescent="0.2">
      <c r="A404" s="56"/>
      <c r="B404" s="56"/>
      <c r="C404" s="56"/>
      <c r="D404" s="56"/>
      <c r="E404" s="56"/>
      <c r="F404" s="56"/>
      <c r="G404" s="56"/>
      <c r="H404" s="56"/>
      <c r="I404" s="56"/>
      <c r="J404" s="56"/>
    </row>
    <row r="405" spans="1:10" x14ac:dyDescent="0.2">
      <c r="A405" s="56"/>
      <c r="B405" s="56"/>
      <c r="C405" s="56"/>
      <c r="D405" s="56"/>
      <c r="E405" s="56"/>
      <c r="F405" s="56"/>
      <c r="G405" s="56"/>
      <c r="H405" s="56"/>
      <c r="I405" s="56"/>
      <c r="J405" s="56"/>
    </row>
    <row r="406" spans="1:10" x14ac:dyDescent="0.2">
      <c r="A406" s="56"/>
      <c r="B406" s="56"/>
      <c r="C406" s="56"/>
      <c r="D406" s="56"/>
      <c r="E406" s="56"/>
      <c r="F406" s="56"/>
      <c r="G406" s="56"/>
      <c r="H406" s="56"/>
      <c r="I406" s="56"/>
      <c r="J406" s="56"/>
    </row>
    <row r="407" spans="1:10" x14ac:dyDescent="0.2">
      <c r="A407" s="56"/>
      <c r="B407" s="56"/>
      <c r="C407" s="56"/>
      <c r="D407" s="56"/>
      <c r="E407" s="56"/>
      <c r="F407" s="56"/>
      <c r="G407" s="56"/>
      <c r="H407" s="56"/>
      <c r="I407" s="56"/>
      <c r="J407" s="56"/>
    </row>
    <row r="408" spans="1:10" x14ac:dyDescent="0.2">
      <c r="A408" s="56"/>
      <c r="B408" s="56"/>
      <c r="C408" s="56"/>
      <c r="D408" s="56"/>
      <c r="E408" s="56"/>
      <c r="F408" s="56"/>
      <c r="G408" s="56"/>
      <c r="H408" s="56"/>
      <c r="I408" s="56"/>
      <c r="J408" s="56"/>
    </row>
    <row r="409" spans="1:10" x14ac:dyDescent="0.2">
      <c r="A409" s="56"/>
      <c r="B409" s="56"/>
      <c r="C409" s="56"/>
      <c r="D409" s="56"/>
      <c r="E409" s="56"/>
      <c r="F409" s="56"/>
      <c r="G409" s="56"/>
      <c r="H409" s="56"/>
      <c r="I409" s="56"/>
      <c r="J409" s="56"/>
    </row>
    <row r="410" spans="1:10" x14ac:dyDescent="0.2">
      <c r="A410" s="56"/>
      <c r="B410" s="56"/>
      <c r="C410" s="56"/>
      <c r="D410" s="56"/>
      <c r="E410" s="56"/>
      <c r="F410" s="56"/>
      <c r="G410" s="56"/>
      <c r="H410" s="56"/>
      <c r="I410" s="56"/>
      <c r="J410" s="56"/>
    </row>
    <row r="411" spans="1:10" x14ac:dyDescent="0.2">
      <c r="A411" s="56"/>
      <c r="B411" s="56"/>
      <c r="C411" s="56"/>
      <c r="D411" s="56"/>
      <c r="E411" s="56"/>
      <c r="F411" s="56"/>
      <c r="G411" s="56"/>
      <c r="H411" s="56"/>
      <c r="I411" s="56"/>
      <c r="J411" s="56"/>
    </row>
    <row r="412" spans="1:10" x14ac:dyDescent="0.2">
      <c r="A412" s="56"/>
      <c r="B412" s="56"/>
      <c r="C412" s="56"/>
      <c r="D412" s="56"/>
      <c r="E412" s="56"/>
      <c r="F412" s="56"/>
      <c r="G412" s="56"/>
      <c r="H412" s="56"/>
      <c r="I412" s="56"/>
      <c r="J412" s="56"/>
    </row>
    <row r="413" spans="1:10" x14ac:dyDescent="0.2">
      <c r="A413" s="56"/>
      <c r="B413" s="56"/>
      <c r="C413" s="56"/>
      <c r="D413" s="56"/>
      <c r="E413" s="56"/>
      <c r="F413" s="56"/>
      <c r="G413" s="56"/>
      <c r="H413" s="56"/>
      <c r="I413" s="56"/>
      <c r="J413" s="56"/>
    </row>
    <row r="414" spans="1:10" x14ac:dyDescent="0.2">
      <c r="A414" s="56"/>
      <c r="B414" s="56"/>
      <c r="C414" s="56"/>
      <c r="D414" s="56"/>
      <c r="E414" s="56"/>
      <c r="F414" s="56"/>
      <c r="G414" s="56"/>
      <c r="H414" s="56"/>
      <c r="I414" s="56"/>
      <c r="J414" s="56"/>
    </row>
    <row r="415" spans="1:10" x14ac:dyDescent="0.2">
      <c r="A415" s="56"/>
      <c r="B415" s="56"/>
      <c r="C415" s="56"/>
      <c r="D415" s="56"/>
      <c r="E415" s="56"/>
      <c r="F415" s="56"/>
      <c r="G415" s="56"/>
      <c r="H415" s="56"/>
      <c r="I415" s="56"/>
      <c r="J415" s="56"/>
    </row>
    <row r="416" spans="1:10" x14ac:dyDescent="0.2">
      <c r="A416" s="56"/>
      <c r="B416" s="56"/>
      <c r="C416" s="56"/>
      <c r="D416" s="56"/>
      <c r="E416" s="56"/>
      <c r="F416" s="56"/>
      <c r="G416" s="56"/>
      <c r="H416" s="56"/>
      <c r="I416" s="56"/>
      <c r="J416" s="56"/>
    </row>
    <row r="417" spans="1:10" x14ac:dyDescent="0.2">
      <c r="A417" s="56"/>
      <c r="B417" s="56"/>
      <c r="C417" s="56"/>
      <c r="D417" s="56"/>
      <c r="E417" s="56"/>
      <c r="F417" s="56"/>
      <c r="G417" s="56"/>
      <c r="H417" s="56"/>
      <c r="I417" s="56"/>
      <c r="J417" s="56"/>
    </row>
    <row r="418" spans="1:10" x14ac:dyDescent="0.2">
      <c r="A418" s="56"/>
      <c r="B418" s="56"/>
      <c r="C418" s="56"/>
      <c r="D418" s="56"/>
      <c r="E418" s="56"/>
      <c r="F418" s="56"/>
      <c r="G418" s="56"/>
      <c r="H418" s="56"/>
      <c r="I418" s="56"/>
      <c r="J418" s="56"/>
    </row>
    <row r="419" spans="1:10" x14ac:dyDescent="0.2">
      <c r="A419" s="56"/>
      <c r="B419" s="56"/>
      <c r="C419" s="56"/>
      <c r="D419" s="56"/>
      <c r="E419" s="56"/>
      <c r="F419" s="56"/>
      <c r="G419" s="56"/>
      <c r="H419" s="56"/>
      <c r="I419" s="56"/>
      <c r="J419" s="56"/>
    </row>
    <row r="420" spans="1:10" x14ac:dyDescent="0.2">
      <c r="A420" s="56"/>
      <c r="B420" s="56"/>
      <c r="C420" s="56"/>
      <c r="D420" s="56"/>
      <c r="E420" s="56"/>
      <c r="F420" s="56"/>
      <c r="G420" s="56"/>
      <c r="H420" s="56"/>
      <c r="I420" s="56"/>
      <c r="J420" s="56"/>
    </row>
    <row r="421" spans="1:10" x14ac:dyDescent="0.2">
      <c r="A421" s="56"/>
      <c r="B421" s="56"/>
      <c r="C421" s="56"/>
      <c r="D421" s="56"/>
      <c r="E421" s="56"/>
      <c r="F421" s="56"/>
      <c r="G421" s="56"/>
      <c r="H421" s="56"/>
      <c r="I421" s="56"/>
      <c r="J421" s="56"/>
    </row>
    <row r="422" spans="1:10" x14ac:dyDescent="0.2">
      <c r="A422" s="56"/>
      <c r="B422" s="56"/>
      <c r="C422" s="56"/>
      <c r="D422" s="56"/>
      <c r="E422" s="56"/>
      <c r="F422" s="56"/>
      <c r="G422" s="56"/>
      <c r="H422" s="56"/>
      <c r="I422" s="56"/>
      <c r="J422" s="56"/>
    </row>
    <row r="423" spans="1:10" x14ac:dyDescent="0.2">
      <c r="A423" s="56"/>
      <c r="B423" s="56"/>
      <c r="C423" s="56"/>
      <c r="D423" s="56"/>
      <c r="E423" s="56"/>
      <c r="F423" s="56"/>
      <c r="G423" s="56"/>
      <c r="H423" s="56"/>
      <c r="I423" s="56"/>
      <c r="J423" s="56"/>
    </row>
    <row r="424" spans="1:10" x14ac:dyDescent="0.2">
      <c r="A424" s="56"/>
      <c r="B424" s="56"/>
      <c r="C424" s="56"/>
      <c r="D424" s="56"/>
      <c r="E424" s="56"/>
      <c r="F424" s="56"/>
      <c r="G424" s="56"/>
      <c r="H424" s="56"/>
      <c r="I424" s="56"/>
      <c r="J424" s="56"/>
    </row>
    <row r="425" spans="1:10" x14ac:dyDescent="0.2">
      <c r="A425" s="56"/>
      <c r="B425" s="56"/>
      <c r="C425" s="56"/>
      <c r="D425" s="56"/>
      <c r="E425" s="56"/>
      <c r="F425" s="56"/>
      <c r="G425" s="56"/>
      <c r="H425" s="56"/>
      <c r="I425" s="56"/>
      <c r="J425" s="56"/>
    </row>
    <row r="426" spans="1:10" x14ac:dyDescent="0.2">
      <c r="A426" s="56"/>
      <c r="B426" s="56"/>
      <c r="C426" s="56"/>
      <c r="D426" s="56"/>
      <c r="E426" s="56"/>
      <c r="F426" s="56"/>
      <c r="G426" s="56"/>
      <c r="H426" s="56"/>
      <c r="I426" s="56"/>
      <c r="J426" s="56"/>
    </row>
    <row r="427" spans="1:10" x14ac:dyDescent="0.2">
      <c r="A427" s="56"/>
      <c r="B427" s="56"/>
      <c r="C427" s="56"/>
      <c r="D427" s="56"/>
      <c r="E427" s="56"/>
      <c r="F427" s="56"/>
      <c r="G427" s="56"/>
      <c r="H427" s="56"/>
      <c r="I427" s="56"/>
      <c r="J427" s="56"/>
    </row>
    <row r="428" spans="1:10" x14ac:dyDescent="0.2">
      <c r="A428" s="56"/>
      <c r="B428" s="56"/>
      <c r="C428" s="56"/>
      <c r="D428" s="56"/>
      <c r="E428" s="56"/>
      <c r="F428" s="56"/>
      <c r="G428" s="56"/>
      <c r="H428" s="56"/>
      <c r="I428" s="56"/>
      <c r="J428" s="56"/>
    </row>
    <row r="429" spans="1:10" x14ac:dyDescent="0.2">
      <c r="A429" s="56"/>
      <c r="B429" s="56"/>
      <c r="C429" s="56"/>
      <c r="D429" s="56"/>
      <c r="E429" s="56"/>
      <c r="F429" s="56"/>
      <c r="G429" s="56"/>
      <c r="H429" s="56"/>
      <c r="I429" s="56"/>
      <c r="J429" s="56"/>
    </row>
    <row r="430" spans="1:10" x14ac:dyDescent="0.2">
      <c r="A430" s="56"/>
      <c r="B430" s="56"/>
      <c r="C430" s="56"/>
      <c r="D430" s="56"/>
      <c r="E430" s="56"/>
      <c r="F430" s="56"/>
      <c r="G430" s="56"/>
      <c r="H430" s="56"/>
      <c r="I430" s="56"/>
      <c r="J430" s="56"/>
    </row>
    <row r="431" spans="1:10" x14ac:dyDescent="0.2">
      <c r="A431" s="56"/>
      <c r="B431" s="56"/>
      <c r="C431" s="56"/>
      <c r="D431" s="56"/>
      <c r="E431" s="56"/>
      <c r="F431" s="56"/>
      <c r="G431" s="56"/>
      <c r="H431" s="56"/>
      <c r="I431" s="56"/>
      <c r="J431" s="56"/>
    </row>
    <row r="432" spans="1:10" x14ac:dyDescent="0.2">
      <c r="A432" s="56"/>
      <c r="B432" s="56"/>
      <c r="C432" s="56"/>
      <c r="D432" s="56"/>
      <c r="E432" s="56"/>
      <c r="F432" s="56"/>
      <c r="G432" s="56"/>
      <c r="H432" s="56"/>
      <c r="I432" s="56"/>
      <c r="J432" s="56"/>
    </row>
    <row r="433" spans="1:10" x14ac:dyDescent="0.2">
      <c r="A433" s="56"/>
      <c r="B433" s="56"/>
      <c r="C433" s="56"/>
      <c r="D433" s="56"/>
      <c r="E433" s="56"/>
      <c r="F433" s="56"/>
      <c r="G433" s="56"/>
      <c r="H433" s="56"/>
      <c r="I433" s="56"/>
      <c r="J433" s="56"/>
    </row>
    <row r="434" spans="1:10" x14ac:dyDescent="0.2">
      <c r="A434" s="56"/>
      <c r="B434" s="56"/>
      <c r="C434" s="56"/>
      <c r="D434" s="56"/>
      <c r="E434" s="56"/>
      <c r="F434" s="56"/>
      <c r="G434" s="56"/>
      <c r="H434" s="56"/>
      <c r="I434" s="56"/>
      <c r="J434" s="56"/>
    </row>
    <row r="435" spans="1:10" x14ac:dyDescent="0.2">
      <c r="A435" s="56"/>
      <c r="B435" s="56"/>
      <c r="C435" s="56"/>
      <c r="D435" s="56"/>
      <c r="E435" s="56"/>
      <c r="F435" s="56"/>
      <c r="G435" s="56"/>
      <c r="H435" s="56"/>
      <c r="I435" s="56"/>
      <c r="J435" s="56"/>
    </row>
    <row r="436" spans="1:10" x14ac:dyDescent="0.2">
      <c r="A436" s="56"/>
      <c r="B436" s="56"/>
      <c r="C436" s="56"/>
      <c r="D436" s="56"/>
      <c r="E436" s="56"/>
      <c r="F436" s="56"/>
      <c r="G436" s="56"/>
      <c r="H436" s="56"/>
      <c r="I436" s="56"/>
      <c r="J436" s="56"/>
    </row>
    <row r="437" spans="1:10" x14ac:dyDescent="0.2">
      <c r="A437" s="56"/>
      <c r="B437" s="56"/>
      <c r="C437" s="56"/>
      <c r="D437" s="56"/>
      <c r="E437" s="56"/>
      <c r="F437" s="56"/>
      <c r="G437" s="56"/>
      <c r="H437" s="56"/>
      <c r="I437" s="56"/>
      <c r="J437" s="56"/>
    </row>
    <row r="438" spans="1:10" x14ac:dyDescent="0.2">
      <c r="A438" s="56"/>
      <c r="B438" s="56"/>
      <c r="C438" s="56"/>
      <c r="D438" s="56"/>
      <c r="E438" s="56"/>
      <c r="F438" s="56"/>
      <c r="G438" s="56"/>
      <c r="H438" s="56"/>
      <c r="I438" s="56"/>
      <c r="J438" s="56"/>
    </row>
    <row r="439" spans="1:10" x14ac:dyDescent="0.2">
      <c r="A439" s="56"/>
      <c r="B439" s="56"/>
      <c r="C439" s="56"/>
      <c r="D439" s="56"/>
      <c r="E439" s="56"/>
      <c r="F439" s="56"/>
      <c r="G439" s="56"/>
      <c r="H439" s="56"/>
      <c r="I439" s="56"/>
      <c r="J439" s="56"/>
    </row>
    <row r="440" spans="1:10" x14ac:dyDescent="0.2">
      <c r="A440" s="56"/>
      <c r="B440" s="56"/>
      <c r="C440" s="56"/>
      <c r="D440" s="56"/>
      <c r="E440" s="56"/>
      <c r="F440" s="56"/>
      <c r="G440" s="56"/>
      <c r="H440" s="56"/>
      <c r="I440" s="56"/>
      <c r="J440" s="56"/>
    </row>
    <row r="441" spans="1:10" x14ac:dyDescent="0.2">
      <c r="A441" s="56"/>
      <c r="B441" s="56"/>
      <c r="C441" s="56"/>
      <c r="D441" s="56"/>
      <c r="E441" s="56"/>
      <c r="F441" s="56"/>
      <c r="G441" s="56"/>
      <c r="H441" s="56"/>
      <c r="I441" s="56"/>
      <c r="J441" s="56"/>
    </row>
    <row r="442" spans="1:10" x14ac:dyDescent="0.2">
      <c r="A442" s="56"/>
      <c r="B442" s="56"/>
      <c r="C442" s="56"/>
      <c r="D442" s="56"/>
      <c r="E442" s="56"/>
      <c r="F442" s="56"/>
      <c r="G442" s="56"/>
      <c r="H442" s="56"/>
      <c r="I442" s="56"/>
      <c r="J442" s="56"/>
    </row>
    <row r="443" spans="1:10" x14ac:dyDescent="0.2">
      <c r="A443" s="56"/>
      <c r="B443" s="56"/>
      <c r="C443" s="56"/>
      <c r="D443" s="56"/>
      <c r="E443" s="56"/>
      <c r="F443" s="56"/>
      <c r="G443" s="56"/>
      <c r="H443" s="56"/>
      <c r="I443" s="56"/>
      <c r="J443" s="56"/>
    </row>
    <row r="444" spans="1:10" x14ac:dyDescent="0.2">
      <c r="A444" s="56"/>
      <c r="B444" s="56"/>
      <c r="C444" s="56"/>
      <c r="D444" s="56"/>
      <c r="E444" s="56"/>
      <c r="F444" s="56"/>
      <c r="G444" s="56"/>
      <c r="H444" s="56"/>
      <c r="I444" s="56"/>
      <c r="J444" s="56"/>
    </row>
    <row r="445" spans="1:10" x14ac:dyDescent="0.2">
      <c r="A445" s="56"/>
      <c r="B445" s="56"/>
      <c r="C445" s="56"/>
      <c r="D445" s="56"/>
      <c r="E445" s="56"/>
      <c r="F445" s="56"/>
      <c r="G445" s="56"/>
      <c r="H445" s="56"/>
      <c r="I445" s="56"/>
      <c r="J445" s="56"/>
    </row>
    <row r="446" spans="1:10" x14ac:dyDescent="0.2">
      <c r="A446" s="56"/>
      <c r="B446" s="56"/>
      <c r="C446" s="56"/>
      <c r="D446" s="56"/>
      <c r="E446" s="56"/>
      <c r="F446" s="56"/>
      <c r="G446" s="56"/>
      <c r="H446" s="56"/>
      <c r="I446" s="56"/>
      <c r="J446" s="56"/>
    </row>
    <row r="447" spans="1:10" x14ac:dyDescent="0.2">
      <c r="A447" s="56"/>
      <c r="B447" s="56"/>
      <c r="C447" s="56"/>
      <c r="D447" s="56"/>
      <c r="E447" s="56"/>
      <c r="F447" s="56"/>
      <c r="G447" s="56"/>
      <c r="H447" s="56"/>
      <c r="I447" s="56"/>
      <c r="J447" s="56"/>
    </row>
    <row r="448" spans="1:10" x14ac:dyDescent="0.2">
      <c r="A448" s="56"/>
      <c r="B448" s="56"/>
      <c r="C448" s="56"/>
      <c r="D448" s="56"/>
      <c r="E448" s="56"/>
      <c r="F448" s="56"/>
      <c r="G448" s="56"/>
      <c r="H448" s="56"/>
      <c r="I448" s="56"/>
      <c r="J448" s="56"/>
    </row>
    <row r="449" spans="1:10" x14ac:dyDescent="0.2">
      <c r="A449" s="56"/>
      <c r="B449" s="56"/>
      <c r="C449" s="56"/>
      <c r="D449" s="56"/>
      <c r="E449" s="56"/>
      <c r="F449" s="56"/>
      <c r="G449" s="56"/>
      <c r="H449" s="56"/>
      <c r="I449" s="56"/>
      <c r="J449" s="56"/>
    </row>
    <row r="450" spans="1:10" x14ac:dyDescent="0.2">
      <c r="A450" s="56"/>
      <c r="B450" s="56"/>
      <c r="C450" s="56"/>
      <c r="D450" s="56"/>
      <c r="E450" s="56"/>
      <c r="F450" s="56"/>
      <c r="G450" s="56"/>
      <c r="H450" s="56"/>
      <c r="I450" s="56"/>
      <c r="J450" s="56"/>
    </row>
    <row r="451" spans="1:10" x14ac:dyDescent="0.2">
      <c r="A451" s="56"/>
      <c r="B451" s="56"/>
      <c r="C451" s="56"/>
      <c r="D451" s="56"/>
      <c r="E451" s="56"/>
      <c r="F451" s="56"/>
      <c r="G451" s="56"/>
      <c r="H451" s="56"/>
      <c r="I451" s="56"/>
      <c r="J451" s="56"/>
    </row>
    <row r="452" spans="1:10" x14ac:dyDescent="0.2">
      <c r="A452" s="56"/>
      <c r="B452" s="56"/>
      <c r="C452" s="56"/>
      <c r="D452" s="56"/>
      <c r="E452" s="56"/>
      <c r="F452" s="56"/>
      <c r="G452" s="56"/>
      <c r="H452" s="56"/>
      <c r="I452" s="56"/>
      <c r="J452" s="56"/>
    </row>
    <row r="453" spans="1:10" x14ac:dyDescent="0.2">
      <c r="A453" s="56"/>
      <c r="B453" s="56"/>
      <c r="C453" s="56"/>
      <c r="D453" s="56"/>
      <c r="E453" s="56"/>
      <c r="F453" s="56"/>
      <c r="G453" s="56"/>
      <c r="H453" s="56"/>
      <c r="I453" s="56"/>
      <c r="J453" s="56"/>
    </row>
    <row r="454" spans="1:10" x14ac:dyDescent="0.2">
      <c r="A454" s="56"/>
      <c r="B454" s="56"/>
      <c r="C454" s="56"/>
      <c r="D454" s="56"/>
      <c r="E454" s="56"/>
      <c r="F454" s="56"/>
      <c r="G454" s="56"/>
      <c r="H454" s="56"/>
      <c r="I454" s="56"/>
      <c r="J454" s="56"/>
    </row>
    <row r="455" spans="1:10" x14ac:dyDescent="0.2">
      <c r="A455" s="56"/>
      <c r="B455" s="56"/>
      <c r="C455" s="56"/>
      <c r="D455" s="56"/>
      <c r="E455" s="56"/>
      <c r="F455" s="56"/>
      <c r="G455" s="56"/>
      <c r="H455" s="56"/>
      <c r="I455" s="56"/>
      <c r="J455" s="56"/>
    </row>
    <row r="456" spans="1:10" x14ac:dyDescent="0.2">
      <c r="A456" s="56"/>
      <c r="B456" s="56"/>
      <c r="C456" s="56"/>
      <c r="D456" s="56"/>
      <c r="E456" s="56"/>
      <c r="F456" s="56"/>
      <c r="G456" s="56"/>
      <c r="H456" s="56"/>
      <c r="I456" s="56"/>
      <c r="J456" s="56"/>
    </row>
    <row r="457" spans="1:10" x14ac:dyDescent="0.2">
      <c r="A457" s="56"/>
      <c r="B457" s="56"/>
      <c r="C457" s="56"/>
      <c r="D457" s="56"/>
      <c r="E457" s="56"/>
      <c r="F457" s="56"/>
      <c r="G457" s="56"/>
      <c r="H457" s="56"/>
      <c r="I457" s="56"/>
      <c r="J457" s="56"/>
    </row>
    <row r="458" spans="1:10" x14ac:dyDescent="0.2">
      <c r="A458" s="56"/>
      <c r="B458" s="56"/>
      <c r="C458" s="56"/>
      <c r="D458" s="56"/>
      <c r="E458" s="56"/>
      <c r="F458" s="56"/>
      <c r="G458" s="56"/>
      <c r="H458" s="56"/>
      <c r="I458" s="56"/>
      <c r="J458" s="56"/>
    </row>
    <row r="459" spans="1:10" x14ac:dyDescent="0.2">
      <c r="A459" s="56"/>
      <c r="B459" s="56"/>
      <c r="C459" s="56"/>
      <c r="D459" s="56"/>
      <c r="E459" s="56"/>
      <c r="F459" s="56"/>
      <c r="G459" s="56"/>
      <c r="H459" s="56"/>
      <c r="I459" s="56"/>
      <c r="J459" s="56"/>
    </row>
    <row r="460" spans="1:10" x14ac:dyDescent="0.2">
      <c r="A460" s="56"/>
      <c r="B460" s="56"/>
      <c r="C460" s="56"/>
      <c r="D460" s="56"/>
      <c r="E460" s="56"/>
      <c r="F460" s="56"/>
      <c r="G460" s="56"/>
      <c r="H460" s="56"/>
      <c r="I460" s="56"/>
      <c r="J460" s="56"/>
    </row>
    <row r="461" spans="1:10" x14ac:dyDescent="0.2">
      <c r="A461" s="56"/>
      <c r="B461" s="56"/>
      <c r="C461" s="56"/>
      <c r="D461" s="56"/>
      <c r="E461" s="56"/>
      <c r="F461" s="56"/>
      <c r="G461" s="56"/>
      <c r="H461" s="56"/>
      <c r="I461" s="56"/>
      <c r="J461" s="56"/>
    </row>
    <row r="462" spans="1:10" x14ac:dyDescent="0.2">
      <c r="A462" s="56"/>
      <c r="B462" s="56"/>
      <c r="C462" s="56"/>
      <c r="D462" s="56"/>
      <c r="E462" s="56"/>
      <c r="F462" s="56"/>
      <c r="G462" s="56"/>
      <c r="H462" s="56"/>
      <c r="I462" s="56"/>
      <c r="J462" s="56"/>
    </row>
    <row r="463" spans="1:10" x14ac:dyDescent="0.2">
      <c r="A463" s="56"/>
      <c r="B463" s="56"/>
      <c r="C463" s="56"/>
      <c r="D463" s="56"/>
      <c r="E463" s="56"/>
      <c r="F463" s="56"/>
      <c r="G463" s="56"/>
      <c r="H463" s="56"/>
      <c r="I463" s="56"/>
      <c r="J463" s="56"/>
    </row>
    <row r="464" spans="1:10" x14ac:dyDescent="0.2">
      <c r="A464" s="56"/>
      <c r="B464" s="56"/>
      <c r="C464" s="56"/>
      <c r="D464" s="56"/>
      <c r="E464" s="56"/>
      <c r="F464" s="56"/>
      <c r="G464" s="56"/>
      <c r="H464" s="56"/>
      <c r="I464" s="56"/>
      <c r="J464" s="56"/>
    </row>
    <row r="465" spans="1:10" x14ac:dyDescent="0.2">
      <c r="A465" s="56"/>
      <c r="B465" s="56"/>
      <c r="C465" s="56"/>
      <c r="D465" s="56"/>
      <c r="E465" s="56"/>
      <c r="F465" s="56"/>
      <c r="G465" s="56"/>
      <c r="H465" s="56"/>
      <c r="I465" s="56"/>
      <c r="J465" s="56"/>
    </row>
    <row r="466" spans="1:10" x14ac:dyDescent="0.2">
      <c r="A466" s="56"/>
      <c r="B466" s="56"/>
      <c r="C466" s="56"/>
      <c r="D466" s="56"/>
      <c r="E466" s="56"/>
      <c r="F466" s="56"/>
      <c r="G466" s="56"/>
      <c r="H466" s="56"/>
      <c r="I466" s="56"/>
      <c r="J466" s="56"/>
    </row>
    <row r="467" spans="1:10" x14ac:dyDescent="0.2">
      <c r="A467" s="56"/>
      <c r="B467" s="56"/>
      <c r="C467" s="56"/>
      <c r="D467" s="56"/>
      <c r="E467" s="56"/>
      <c r="F467" s="56"/>
      <c r="G467" s="56"/>
      <c r="H467" s="56"/>
      <c r="I467" s="56"/>
      <c r="J467" s="56"/>
    </row>
    <row r="468" spans="1:10" x14ac:dyDescent="0.2">
      <c r="A468" s="56"/>
      <c r="B468" s="56"/>
      <c r="C468" s="56"/>
      <c r="D468" s="56"/>
      <c r="E468" s="56"/>
      <c r="F468" s="56"/>
      <c r="G468" s="56"/>
      <c r="H468" s="56"/>
      <c r="I468" s="56"/>
      <c r="J468" s="56"/>
    </row>
    <row r="469" spans="1:10" x14ac:dyDescent="0.2">
      <c r="A469" s="56"/>
      <c r="B469" s="56"/>
      <c r="C469" s="56"/>
      <c r="D469" s="56"/>
      <c r="E469" s="56"/>
      <c r="F469" s="56"/>
      <c r="G469" s="56"/>
      <c r="H469" s="56"/>
      <c r="I469" s="56"/>
      <c r="J469" s="56"/>
    </row>
    <row r="470" spans="1:10" x14ac:dyDescent="0.2">
      <c r="A470" s="56"/>
      <c r="B470" s="56"/>
      <c r="C470" s="56"/>
      <c r="D470" s="56"/>
      <c r="E470" s="56"/>
      <c r="F470" s="56"/>
      <c r="G470" s="56"/>
      <c r="H470" s="56"/>
      <c r="I470" s="56"/>
      <c r="J470" s="56"/>
    </row>
    <row r="471" spans="1:10" x14ac:dyDescent="0.2">
      <c r="A471" s="56"/>
      <c r="B471" s="56"/>
      <c r="C471" s="56"/>
      <c r="D471" s="56"/>
      <c r="E471" s="56"/>
      <c r="F471" s="56"/>
      <c r="G471" s="56"/>
      <c r="H471" s="56"/>
      <c r="I471" s="56"/>
      <c r="J471" s="56"/>
    </row>
    <row r="472" spans="1:10" x14ac:dyDescent="0.2">
      <c r="A472" s="56"/>
      <c r="B472" s="56"/>
      <c r="C472" s="56"/>
      <c r="D472" s="56"/>
      <c r="E472" s="56"/>
      <c r="F472" s="56"/>
      <c r="G472" s="56"/>
      <c r="H472" s="56"/>
      <c r="I472" s="56"/>
      <c r="J472" s="56"/>
    </row>
    <row r="473" spans="1:10" x14ac:dyDescent="0.2">
      <c r="A473" s="56"/>
      <c r="B473" s="56"/>
      <c r="C473" s="56"/>
      <c r="D473" s="56"/>
      <c r="E473" s="56"/>
      <c r="F473" s="56"/>
      <c r="G473" s="56"/>
      <c r="H473" s="56"/>
      <c r="I473" s="56"/>
      <c r="J473" s="56"/>
    </row>
    <row r="474" spans="1:10" x14ac:dyDescent="0.2">
      <c r="A474" s="56"/>
      <c r="B474" s="56"/>
      <c r="C474" s="56"/>
      <c r="D474" s="56"/>
      <c r="E474" s="56"/>
      <c r="F474" s="56"/>
      <c r="G474" s="56"/>
      <c r="H474" s="56"/>
      <c r="I474" s="56"/>
      <c r="J474" s="56"/>
    </row>
    <row r="475" spans="1:10" x14ac:dyDescent="0.2">
      <c r="A475" s="56"/>
      <c r="B475" s="56"/>
      <c r="C475" s="56"/>
      <c r="D475" s="56"/>
      <c r="E475" s="56"/>
      <c r="F475" s="56"/>
      <c r="G475" s="56"/>
      <c r="H475" s="56"/>
      <c r="I475" s="56"/>
      <c r="J475" s="56"/>
    </row>
    <row r="476" spans="1:10" x14ac:dyDescent="0.2">
      <c r="A476" s="56"/>
      <c r="B476" s="56"/>
      <c r="C476" s="56"/>
      <c r="D476" s="56"/>
      <c r="E476" s="56"/>
      <c r="F476" s="56"/>
      <c r="G476" s="56"/>
      <c r="H476" s="56"/>
      <c r="I476" s="56"/>
      <c r="J476" s="56"/>
    </row>
    <row r="477" spans="1:10" x14ac:dyDescent="0.2">
      <c r="A477" s="56"/>
      <c r="B477" s="56"/>
      <c r="C477" s="56"/>
      <c r="D477" s="56"/>
      <c r="E477" s="56"/>
      <c r="F477" s="56"/>
      <c r="G477" s="56"/>
      <c r="H477" s="56"/>
      <c r="I477" s="56"/>
      <c r="J477" s="56"/>
    </row>
    <row r="478" spans="1:10" x14ac:dyDescent="0.2">
      <c r="A478" s="56"/>
      <c r="B478" s="56"/>
      <c r="C478" s="56"/>
      <c r="D478" s="56"/>
      <c r="E478" s="56"/>
      <c r="F478" s="56"/>
      <c r="G478" s="56"/>
      <c r="H478" s="56"/>
      <c r="I478" s="56"/>
      <c r="J478" s="56"/>
    </row>
    <row r="479" spans="1:10" x14ac:dyDescent="0.2">
      <c r="A479" s="56"/>
      <c r="B479" s="56"/>
      <c r="C479" s="56"/>
      <c r="D479" s="56"/>
      <c r="E479" s="56"/>
      <c r="F479" s="56"/>
      <c r="G479" s="56"/>
      <c r="H479" s="56"/>
      <c r="I479" s="56"/>
      <c r="J479" s="56"/>
    </row>
    <row r="480" spans="1:10" x14ac:dyDescent="0.2">
      <c r="A480" s="56"/>
      <c r="B480" s="56"/>
      <c r="C480" s="56"/>
      <c r="D480" s="56"/>
      <c r="E480" s="56"/>
      <c r="F480" s="56"/>
      <c r="G480" s="56"/>
      <c r="H480" s="56"/>
      <c r="I480" s="56"/>
      <c r="J480" s="56"/>
    </row>
    <row r="481" spans="1:10" x14ac:dyDescent="0.2">
      <c r="A481" s="56"/>
      <c r="B481" s="56"/>
      <c r="C481" s="56"/>
      <c r="D481" s="56"/>
      <c r="E481" s="56"/>
      <c r="F481" s="56"/>
      <c r="G481" s="56"/>
      <c r="H481" s="56"/>
      <c r="I481" s="56"/>
      <c r="J481" s="56"/>
    </row>
    <row r="482" spans="1:10" x14ac:dyDescent="0.2">
      <c r="A482" s="56"/>
      <c r="B482" s="56"/>
      <c r="C482" s="56"/>
      <c r="D482" s="56"/>
      <c r="E482" s="56"/>
      <c r="F482" s="56"/>
      <c r="G482" s="56"/>
      <c r="H482" s="56"/>
      <c r="I482" s="56"/>
      <c r="J482" s="56"/>
    </row>
    <row r="483" spans="1:10" x14ac:dyDescent="0.2">
      <c r="A483" s="56"/>
      <c r="B483" s="56"/>
      <c r="C483" s="56"/>
      <c r="D483" s="56"/>
      <c r="E483" s="56"/>
      <c r="F483" s="56"/>
      <c r="G483" s="56"/>
      <c r="H483" s="56"/>
      <c r="I483" s="56"/>
      <c r="J483" s="56"/>
    </row>
    <row r="484" spans="1:10" x14ac:dyDescent="0.2">
      <c r="A484" s="56"/>
      <c r="B484" s="56"/>
      <c r="C484" s="56"/>
      <c r="D484" s="56"/>
      <c r="E484" s="56"/>
      <c r="F484" s="56"/>
      <c r="G484" s="56"/>
      <c r="H484" s="56"/>
      <c r="I484" s="56"/>
      <c r="J484" s="56"/>
    </row>
    <row r="485" spans="1:10" x14ac:dyDescent="0.2">
      <c r="A485" s="56"/>
      <c r="B485" s="56"/>
      <c r="C485" s="56"/>
      <c r="D485" s="56"/>
      <c r="E485" s="56"/>
      <c r="F485" s="56"/>
      <c r="G485" s="56"/>
      <c r="H485" s="56"/>
      <c r="I485" s="56"/>
      <c r="J485" s="56"/>
    </row>
    <row r="486" spans="1:10" x14ac:dyDescent="0.2">
      <c r="A486" s="56"/>
      <c r="B486" s="56"/>
      <c r="C486" s="56"/>
      <c r="D486" s="56"/>
      <c r="E486" s="56"/>
      <c r="F486" s="56"/>
      <c r="G486" s="56"/>
      <c r="H486" s="56"/>
      <c r="I486" s="56"/>
      <c r="J486" s="56"/>
    </row>
    <row r="487" spans="1:10" x14ac:dyDescent="0.2">
      <c r="A487" s="56"/>
      <c r="B487" s="56"/>
      <c r="C487" s="56"/>
      <c r="D487" s="56"/>
      <c r="E487" s="56"/>
      <c r="F487" s="56"/>
      <c r="G487" s="56"/>
      <c r="H487" s="56"/>
      <c r="I487" s="56"/>
      <c r="J487" s="56"/>
    </row>
    <row r="488" spans="1:10" x14ac:dyDescent="0.2">
      <c r="A488" s="56"/>
      <c r="B488" s="56"/>
      <c r="C488" s="56"/>
      <c r="D488" s="56"/>
      <c r="E488" s="56"/>
      <c r="F488" s="56"/>
      <c r="G488" s="56"/>
      <c r="H488" s="56"/>
      <c r="I488" s="56"/>
      <c r="J488" s="56"/>
    </row>
    <row r="489" spans="1:10" x14ac:dyDescent="0.2">
      <c r="A489" s="56"/>
      <c r="B489" s="56"/>
      <c r="C489" s="56"/>
      <c r="D489" s="56"/>
      <c r="E489" s="56"/>
      <c r="F489" s="56"/>
      <c r="G489" s="56"/>
      <c r="H489" s="56"/>
      <c r="I489" s="56"/>
      <c r="J489" s="56"/>
    </row>
    <row r="490" spans="1:10" x14ac:dyDescent="0.2">
      <c r="A490" s="56"/>
      <c r="B490" s="56"/>
      <c r="C490" s="56"/>
      <c r="D490" s="56"/>
      <c r="E490" s="56"/>
      <c r="F490" s="56"/>
      <c r="G490" s="56"/>
      <c r="H490" s="56"/>
      <c r="I490" s="56"/>
      <c r="J490" s="56"/>
    </row>
    <row r="491" spans="1:10" x14ac:dyDescent="0.2">
      <c r="A491" s="56"/>
      <c r="B491" s="56"/>
      <c r="C491" s="56"/>
      <c r="D491" s="56"/>
      <c r="E491" s="56"/>
      <c r="F491" s="56"/>
      <c r="G491" s="56"/>
      <c r="H491" s="56"/>
      <c r="I491" s="56"/>
      <c r="J491" s="56"/>
    </row>
    <row r="492" spans="1:10" x14ac:dyDescent="0.2">
      <c r="A492" s="56"/>
      <c r="B492" s="56"/>
      <c r="C492" s="56"/>
      <c r="D492" s="56"/>
      <c r="E492" s="56"/>
      <c r="F492" s="56"/>
      <c r="G492" s="56"/>
      <c r="H492" s="56"/>
      <c r="I492" s="56"/>
      <c r="J492" s="56"/>
    </row>
    <row r="493" spans="1:10" x14ac:dyDescent="0.2">
      <c r="A493" s="56"/>
      <c r="B493" s="56"/>
      <c r="C493" s="56"/>
      <c r="D493" s="56"/>
      <c r="E493" s="56"/>
      <c r="F493" s="56"/>
      <c r="G493" s="56"/>
      <c r="H493" s="56"/>
      <c r="I493" s="56"/>
      <c r="J493" s="56"/>
    </row>
    <row r="494" spans="1:10" x14ac:dyDescent="0.2">
      <c r="A494" s="56"/>
      <c r="B494" s="56"/>
      <c r="C494" s="56"/>
      <c r="D494" s="56"/>
      <c r="E494" s="56"/>
      <c r="F494" s="56"/>
      <c r="G494" s="56"/>
      <c r="H494" s="56"/>
      <c r="I494" s="56"/>
      <c r="J494" s="56"/>
    </row>
    <row r="495" spans="1:10" x14ac:dyDescent="0.2">
      <c r="A495" s="56"/>
      <c r="B495" s="56"/>
      <c r="C495" s="56"/>
      <c r="D495" s="56"/>
      <c r="E495" s="56"/>
      <c r="F495" s="56"/>
      <c r="G495" s="56"/>
      <c r="H495" s="56"/>
      <c r="I495" s="56"/>
      <c r="J495" s="56"/>
    </row>
    <row r="496" spans="1:10" x14ac:dyDescent="0.2">
      <c r="A496" s="56"/>
      <c r="B496" s="56"/>
      <c r="C496" s="56"/>
      <c r="D496" s="56"/>
      <c r="E496" s="56"/>
      <c r="F496" s="56"/>
      <c r="G496" s="56"/>
      <c r="H496" s="56"/>
      <c r="I496" s="56"/>
      <c r="J496" s="56"/>
    </row>
    <row r="497" spans="1:10" x14ac:dyDescent="0.2">
      <c r="A497" s="56"/>
      <c r="B497" s="56"/>
      <c r="C497" s="56"/>
      <c r="D497" s="56"/>
      <c r="E497" s="56"/>
      <c r="F497" s="56"/>
      <c r="G497" s="56"/>
      <c r="H497" s="56"/>
      <c r="I497" s="56"/>
      <c r="J497" s="56"/>
    </row>
    <row r="498" spans="1:10" x14ac:dyDescent="0.2">
      <c r="A498" s="56"/>
      <c r="B498" s="56"/>
      <c r="C498" s="56"/>
      <c r="D498" s="56"/>
      <c r="E498" s="56"/>
      <c r="F498" s="56"/>
      <c r="G498" s="56"/>
      <c r="H498" s="56"/>
      <c r="I498" s="56"/>
      <c r="J498" s="56"/>
    </row>
    <row r="499" spans="1:10" x14ac:dyDescent="0.2">
      <c r="A499" s="56"/>
      <c r="B499" s="56"/>
      <c r="C499" s="56"/>
      <c r="D499" s="56"/>
      <c r="E499" s="56"/>
      <c r="F499" s="56"/>
      <c r="G499" s="56"/>
      <c r="H499" s="56"/>
      <c r="I499" s="56"/>
      <c r="J499" s="56"/>
    </row>
    <row r="500" spans="1:10" x14ac:dyDescent="0.2">
      <c r="A500" s="56"/>
      <c r="B500" s="56"/>
      <c r="C500" s="56"/>
      <c r="D500" s="56"/>
      <c r="E500" s="56"/>
      <c r="F500" s="56"/>
      <c r="G500" s="56"/>
      <c r="H500" s="56"/>
      <c r="I500" s="56"/>
      <c r="J500" s="56"/>
    </row>
    <row r="501" spans="1:10" x14ac:dyDescent="0.2">
      <c r="A501" s="56"/>
      <c r="B501" s="56"/>
      <c r="C501" s="56"/>
      <c r="D501" s="56"/>
      <c r="E501" s="56"/>
      <c r="F501" s="56"/>
      <c r="G501" s="56"/>
      <c r="H501" s="56"/>
      <c r="I501" s="56"/>
      <c r="J501" s="56"/>
    </row>
    <row r="502" spans="1:10" x14ac:dyDescent="0.2">
      <c r="A502" s="56"/>
      <c r="B502" s="56"/>
      <c r="C502" s="56"/>
      <c r="D502" s="56"/>
      <c r="E502" s="56"/>
      <c r="F502" s="56"/>
      <c r="G502" s="56"/>
      <c r="H502" s="56"/>
      <c r="I502" s="56"/>
      <c r="J502" s="56"/>
    </row>
    <row r="503" spans="1:10" x14ac:dyDescent="0.2">
      <c r="A503" s="56"/>
      <c r="B503" s="56"/>
      <c r="C503" s="56"/>
      <c r="D503" s="56"/>
      <c r="E503" s="56"/>
      <c r="F503" s="56"/>
      <c r="G503" s="56"/>
      <c r="H503" s="56"/>
      <c r="I503" s="56"/>
      <c r="J503" s="56"/>
    </row>
    <row r="504" spans="1:10" x14ac:dyDescent="0.2">
      <c r="A504" s="56"/>
      <c r="B504" s="56"/>
      <c r="C504" s="56"/>
      <c r="D504" s="56"/>
      <c r="E504" s="56"/>
      <c r="F504" s="56"/>
      <c r="G504" s="56"/>
      <c r="H504" s="56"/>
      <c r="I504" s="56"/>
      <c r="J504" s="56"/>
    </row>
    <row r="505" spans="1:10" x14ac:dyDescent="0.2">
      <c r="A505" s="56"/>
      <c r="B505" s="56"/>
      <c r="C505" s="56"/>
      <c r="D505" s="56"/>
      <c r="E505" s="56"/>
      <c r="F505" s="56"/>
      <c r="G505" s="56"/>
      <c r="H505" s="56"/>
      <c r="I505" s="56"/>
      <c r="J505" s="56"/>
    </row>
    <row r="506" spans="1:10" x14ac:dyDescent="0.2">
      <c r="A506" s="56"/>
      <c r="B506" s="56"/>
      <c r="C506" s="56"/>
      <c r="D506" s="56"/>
      <c r="E506" s="56"/>
      <c r="F506" s="56"/>
      <c r="G506" s="56"/>
      <c r="H506" s="56"/>
      <c r="I506" s="56"/>
      <c r="J506" s="56"/>
    </row>
    <row r="507" spans="1:10" x14ac:dyDescent="0.2">
      <c r="A507" s="56"/>
      <c r="B507" s="56"/>
      <c r="C507" s="56"/>
      <c r="D507" s="56"/>
      <c r="E507" s="56"/>
      <c r="F507" s="56"/>
      <c r="G507" s="56"/>
      <c r="H507" s="56"/>
      <c r="I507" s="56"/>
      <c r="J507" s="56"/>
    </row>
    <row r="508" spans="1:10" x14ac:dyDescent="0.2">
      <c r="A508" s="56"/>
      <c r="B508" s="56"/>
      <c r="C508" s="56"/>
      <c r="D508" s="56"/>
      <c r="E508" s="56"/>
      <c r="F508" s="56"/>
      <c r="G508" s="56"/>
      <c r="H508" s="56"/>
      <c r="I508" s="56"/>
      <c r="J508" s="56"/>
    </row>
    <row r="509" spans="1:10" x14ac:dyDescent="0.2">
      <c r="A509" s="56"/>
      <c r="B509" s="56"/>
      <c r="C509" s="56"/>
      <c r="D509" s="56"/>
      <c r="E509" s="56"/>
      <c r="F509" s="56"/>
      <c r="G509" s="56"/>
      <c r="H509" s="56"/>
      <c r="I509" s="56"/>
      <c r="J509" s="56"/>
    </row>
    <row r="510" spans="1:10" x14ac:dyDescent="0.2">
      <c r="A510" s="56"/>
      <c r="B510" s="56"/>
      <c r="C510" s="56"/>
      <c r="D510" s="56"/>
      <c r="E510" s="56"/>
      <c r="F510" s="56"/>
      <c r="G510" s="56"/>
      <c r="H510" s="56"/>
      <c r="I510" s="56"/>
      <c r="J510" s="56"/>
    </row>
    <row r="511" spans="1:10" x14ac:dyDescent="0.2">
      <c r="A511" s="56"/>
      <c r="B511" s="56"/>
      <c r="C511" s="56"/>
      <c r="D511" s="56"/>
      <c r="E511" s="56"/>
      <c r="F511" s="56"/>
      <c r="G511" s="56"/>
      <c r="H511" s="56"/>
      <c r="I511" s="56"/>
      <c r="J511" s="56"/>
    </row>
    <row r="512" spans="1:10" x14ac:dyDescent="0.2">
      <c r="A512" s="56"/>
      <c r="B512" s="56"/>
      <c r="C512" s="56"/>
      <c r="D512" s="56"/>
      <c r="E512" s="56"/>
      <c r="F512" s="56"/>
      <c r="G512" s="56"/>
      <c r="H512" s="56"/>
      <c r="I512" s="56"/>
      <c r="J512" s="56"/>
    </row>
    <row r="513" spans="1:10" x14ac:dyDescent="0.2">
      <c r="A513" s="56"/>
      <c r="B513" s="56"/>
      <c r="C513" s="56"/>
      <c r="D513" s="56"/>
      <c r="E513" s="56"/>
      <c r="F513" s="56"/>
      <c r="G513" s="56"/>
      <c r="H513" s="56"/>
      <c r="I513" s="56"/>
      <c r="J513" s="56"/>
    </row>
    <row r="514" spans="1:10" x14ac:dyDescent="0.2">
      <c r="A514" s="56"/>
      <c r="B514" s="56"/>
      <c r="C514" s="56"/>
      <c r="D514" s="56"/>
      <c r="E514" s="56"/>
      <c r="F514" s="56"/>
      <c r="G514" s="56"/>
      <c r="H514" s="56"/>
      <c r="I514" s="56"/>
      <c r="J514" s="56"/>
    </row>
    <row r="515" spans="1:10" x14ac:dyDescent="0.2">
      <c r="A515" s="56"/>
      <c r="B515" s="56"/>
      <c r="C515" s="56"/>
      <c r="D515" s="56"/>
      <c r="E515" s="56"/>
      <c r="F515" s="56"/>
      <c r="G515" s="56"/>
      <c r="H515" s="56"/>
      <c r="I515" s="56"/>
      <c r="J515" s="56"/>
    </row>
    <row r="516" spans="1:10" x14ac:dyDescent="0.2">
      <c r="A516" s="56"/>
      <c r="B516" s="56"/>
      <c r="C516" s="56"/>
      <c r="D516" s="56"/>
      <c r="E516" s="56"/>
      <c r="F516" s="56"/>
      <c r="G516" s="56"/>
      <c r="H516" s="56"/>
      <c r="I516" s="56"/>
      <c r="J516" s="56"/>
    </row>
    <row r="517" spans="1:10" x14ac:dyDescent="0.2">
      <c r="A517" s="56"/>
      <c r="B517" s="56"/>
      <c r="C517" s="56"/>
      <c r="D517" s="56"/>
      <c r="E517" s="56"/>
      <c r="F517" s="56"/>
      <c r="G517" s="56"/>
      <c r="H517" s="56"/>
      <c r="I517" s="56"/>
      <c r="J517" s="56"/>
    </row>
    <row r="518" spans="1:10" x14ac:dyDescent="0.2">
      <c r="A518" s="56"/>
      <c r="B518" s="56"/>
      <c r="C518" s="56"/>
      <c r="D518" s="56"/>
      <c r="E518" s="56"/>
      <c r="F518" s="56"/>
      <c r="G518" s="56"/>
      <c r="H518" s="56"/>
      <c r="I518" s="56"/>
      <c r="J518" s="56"/>
    </row>
    <row r="519" spans="1:10" x14ac:dyDescent="0.2">
      <c r="A519" s="56"/>
      <c r="B519" s="56"/>
      <c r="C519" s="56"/>
      <c r="D519" s="56"/>
      <c r="E519" s="56"/>
      <c r="F519" s="56"/>
      <c r="G519" s="56"/>
      <c r="H519" s="56"/>
      <c r="I519" s="56"/>
      <c r="J519" s="56"/>
    </row>
    <row r="520" spans="1:10" x14ac:dyDescent="0.2">
      <c r="A520" s="56"/>
      <c r="B520" s="56"/>
      <c r="C520" s="56"/>
      <c r="D520" s="56"/>
      <c r="E520" s="56"/>
      <c r="F520" s="56"/>
      <c r="G520" s="56"/>
      <c r="H520" s="56"/>
      <c r="I520" s="56"/>
      <c r="J520" s="56"/>
    </row>
    <row r="521" spans="1:10" x14ac:dyDescent="0.2">
      <c r="A521" s="56"/>
      <c r="B521" s="56"/>
      <c r="C521" s="56"/>
      <c r="D521" s="56"/>
      <c r="E521" s="56"/>
      <c r="F521" s="56"/>
      <c r="G521" s="56"/>
      <c r="H521" s="56"/>
      <c r="I521" s="56"/>
      <c r="J521" s="56"/>
    </row>
    <row r="522" spans="1:10" x14ac:dyDescent="0.2">
      <c r="A522" s="56"/>
      <c r="B522" s="56"/>
      <c r="C522" s="56"/>
      <c r="D522" s="56"/>
      <c r="E522" s="56"/>
      <c r="F522" s="56"/>
      <c r="G522" s="56"/>
      <c r="H522" s="56"/>
      <c r="I522" s="56"/>
      <c r="J522" s="56"/>
    </row>
    <row r="523" spans="1:10" x14ac:dyDescent="0.2">
      <c r="A523" s="56"/>
      <c r="B523" s="56"/>
      <c r="C523" s="56"/>
      <c r="D523" s="56"/>
      <c r="E523" s="56"/>
      <c r="F523" s="56"/>
      <c r="G523" s="56"/>
      <c r="H523" s="56"/>
      <c r="I523" s="56"/>
      <c r="J523" s="56"/>
    </row>
    <row r="524" spans="1:10" x14ac:dyDescent="0.2">
      <c r="A524" s="56"/>
      <c r="B524" s="56"/>
      <c r="C524" s="56"/>
      <c r="D524" s="56"/>
      <c r="E524" s="56"/>
      <c r="F524" s="56"/>
      <c r="G524" s="56"/>
      <c r="H524" s="56"/>
      <c r="I524" s="56"/>
      <c r="J524" s="56"/>
    </row>
    <row r="525" spans="1:10" x14ac:dyDescent="0.2">
      <c r="A525" s="56"/>
      <c r="B525" s="56"/>
      <c r="C525" s="56"/>
      <c r="D525" s="56"/>
      <c r="E525" s="56"/>
      <c r="F525" s="56"/>
      <c r="G525" s="56"/>
      <c r="H525" s="56"/>
      <c r="I525" s="56"/>
      <c r="J525" s="56"/>
    </row>
    <row r="526" spans="1:10" x14ac:dyDescent="0.2">
      <c r="A526" s="56"/>
      <c r="B526" s="56"/>
      <c r="C526" s="56"/>
      <c r="D526" s="56"/>
      <c r="E526" s="56"/>
      <c r="F526" s="56"/>
      <c r="G526" s="56"/>
      <c r="H526" s="56"/>
      <c r="I526" s="56"/>
      <c r="J526" s="56"/>
    </row>
    <row r="527" spans="1:10" x14ac:dyDescent="0.2">
      <c r="A527" s="56"/>
      <c r="B527" s="56"/>
      <c r="C527" s="56"/>
      <c r="D527" s="56"/>
      <c r="E527" s="56"/>
      <c r="F527" s="56"/>
      <c r="G527" s="56"/>
      <c r="H527" s="56"/>
      <c r="I527" s="56"/>
      <c r="J527" s="56"/>
    </row>
    <row r="528" spans="1:10" x14ac:dyDescent="0.2">
      <c r="A528" s="56"/>
      <c r="B528" s="56"/>
      <c r="C528" s="56"/>
      <c r="D528" s="56"/>
      <c r="E528" s="56"/>
      <c r="F528" s="56"/>
      <c r="G528" s="56"/>
      <c r="H528" s="56"/>
      <c r="I528" s="56"/>
      <c r="J528" s="56"/>
    </row>
    <row r="529" spans="1:10" x14ac:dyDescent="0.2">
      <c r="A529" s="56"/>
      <c r="B529" s="56"/>
      <c r="C529" s="56"/>
      <c r="D529" s="56"/>
      <c r="E529" s="56"/>
      <c r="F529" s="56"/>
      <c r="G529" s="56"/>
      <c r="H529" s="56"/>
      <c r="I529" s="56"/>
      <c r="J529" s="56"/>
    </row>
    <row r="530" spans="1:10" x14ac:dyDescent="0.2">
      <c r="A530" s="56"/>
      <c r="B530" s="56"/>
      <c r="C530" s="56"/>
      <c r="D530" s="56"/>
      <c r="E530" s="56"/>
      <c r="F530" s="56"/>
      <c r="G530" s="56"/>
      <c r="H530" s="56"/>
      <c r="I530" s="56"/>
      <c r="J530" s="56"/>
    </row>
    <row r="531" spans="1:10" x14ac:dyDescent="0.2">
      <c r="A531" s="56"/>
      <c r="B531" s="56"/>
      <c r="C531" s="56"/>
      <c r="D531" s="56"/>
      <c r="E531" s="56"/>
      <c r="F531" s="56"/>
      <c r="G531" s="56"/>
      <c r="H531" s="56"/>
      <c r="I531" s="56"/>
      <c r="J531" s="56"/>
    </row>
    <row r="532" spans="1:10" x14ac:dyDescent="0.2">
      <c r="A532" s="56"/>
      <c r="B532" s="56"/>
      <c r="C532" s="56"/>
      <c r="D532" s="56"/>
      <c r="E532" s="56"/>
      <c r="F532" s="56"/>
      <c r="G532" s="56"/>
      <c r="H532" s="56"/>
      <c r="I532" s="56"/>
      <c r="J532" s="56"/>
    </row>
    <row r="533" spans="1:10" x14ac:dyDescent="0.2">
      <c r="A533" s="56"/>
      <c r="B533" s="56"/>
      <c r="C533" s="56"/>
      <c r="D533" s="56"/>
      <c r="E533" s="56"/>
      <c r="F533" s="56"/>
      <c r="G533" s="56"/>
      <c r="H533" s="56"/>
      <c r="I533" s="56"/>
      <c r="J533" s="56"/>
    </row>
    <row r="534" spans="1:10" x14ac:dyDescent="0.2">
      <c r="A534" s="56"/>
      <c r="B534" s="56"/>
      <c r="C534" s="56"/>
      <c r="D534" s="56"/>
      <c r="E534" s="56"/>
      <c r="F534" s="56"/>
      <c r="G534" s="56"/>
      <c r="H534" s="56"/>
      <c r="I534" s="56"/>
      <c r="J534" s="56"/>
    </row>
    <row r="535" spans="1:10" x14ac:dyDescent="0.2">
      <c r="A535" s="56"/>
      <c r="B535" s="56"/>
      <c r="C535" s="56"/>
      <c r="D535" s="56"/>
      <c r="E535" s="56"/>
      <c r="F535" s="56"/>
      <c r="G535" s="56"/>
      <c r="H535" s="56"/>
      <c r="I535" s="56"/>
      <c r="J535" s="56"/>
    </row>
    <row r="536" spans="1:10" x14ac:dyDescent="0.2">
      <c r="A536" s="56"/>
      <c r="B536" s="56"/>
      <c r="C536" s="56"/>
      <c r="D536" s="56"/>
      <c r="E536" s="56"/>
      <c r="F536" s="56"/>
      <c r="G536" s="56"/>
      <c r="H536" s="56"/>
      <c r="I536" s="56"/>
      <c r="J536" s="56"/>
    </row>
    <row r="537" spans="1:10" x14ac:dyDescent="0.2">
      <c r="A537" s="56"/>
      <c r="B537" s="56"/>
      <c r="C537" s="56"/>
      <c r="D537" s="56"/>
      <c r="E537" s="56"/>
      <c r="F537" s="56"/>
      <c r="G537" s="56"/>
      <c r="H537" s="56"/>
      <c r="I537" s="56"/>
      <c r="J537" s="56"/>
    </row>
    <row r="538" spans="1:10" x14ac:dyDescent="0.2">
      <c r="A538" s="56"/>
      <c r="B538" s="56"/>
      <c r="C538" s="56"/>
      <c r="D538" s="56"/>
      <c r="E538" s="56"/>
      <c r="F538" s="56"/>
      <c r="G538" s="56"/>
      <c r="H538" s="56"/>
      <c r="I538" s="56"/>
      <c r="J538" s="56"/>
    </row>
    <row r="539" spans="1:10" x14ac:dyDescent="0.2">
      <c r="A539" s="56"/>
      <c r="B539" s="56"/>
      <c r="C539" s="56"/>
      <c r="D539" s="56"/>
      <c r="E539" s="56"/>
      <c r="F539" s="56"/>
      <c r="G539" s="56"/>
      <c r="H539" s="56"/>
      <c r="I539" s="56"/>
      <c r="J539" s="56"/>
    </row>
    <row r="540" spans="1:10" x14ac:dyDescent="0.2">
      <c r="A540" s="56"/>
      <c r="B540" s="56"/>
      <c r="C540" s="56"/>
      <c r="D540" s="56"/>
      <c r="E540" s="56"/>
      <c r="F540" s="56"/>
      <c r="G540" s="56"/>
      <c r="H540" s="56"/>
      <c r="I540" s="56"/>
      <c r="J540" s="56"/>
    </row>
    <row r="541" spans="1:10" x14ac:dyDescent="0.2">
      <c r="A541" s="56"/>
      <c r="B541" s="56"/>
      <c r="C541" s="56"/>
      <c r="D541" s="56"/>
      <c r="E541" s="56"/>
      <c r="F541" s="56"/>
      <c r="G541" s="56"/>
      <c r="H541" s="56"/>
      <c r="I541" s="56"/>
      <c r="J541" s="56"/>
    </row>
    <row r="542" spans="1:10" x14ac:dyDescent="0.2">
      <c r="A542" s="56"/>
      <c r="B542" s="56"/>
      <c r="C542" s="56"/>
      <c r="D542" s="56"/>
      <c r="E542" s="56"/>
      <c r="F542" s="56"/>
      <c r="G542" s="56"/>
      <c r="H542" s="56"/>
      <c r="I542" s="56"/>
      <c r="J542" s="56"/>
    </row>
    <row r="543" spans="1:10" x14ac:dyDescent="0.2">
      <c r="A543" s="56"/>
      <c r="B543" s="56"/>
      <c r="C543" s="56"/>
      <c r="D543" s="56"/>
      <c r="E543" s="56"/>
      <c r="F543" s="56"/>
      <c r="G543" s="56"/>
      <c r="H543" s="56"/>
      <c r="I543" s="56"/>
      <c r="J543" s="56"/>
    </row>
    <row r="544" spans="1:10" x14ac:dyDescent="0.2">
      <c r="A544" s="56"/>
      <c r="B544" s="56"/>
      <c r="C544" s="56"/>
      <c r="D544" s="56"/>
      <c r="E544" s="56"/>
      <c r="F544" s="56"/>
      <c r="G544" s="56"/>
      <c r="H544" s="56"/>
      <c r="I544" s="56"/>
      <c r="J544" s="56"/>
    </row>
    <row r="545" spans="1:10" x14ac:dyDescent="0.2">
      <c r="A545" s="56"/>
      <c r="B545" s="56"/>
      <c r="C545" s="56"/>
      <c r="D545" s="56"/>
      <c r="E545" s="56"/>
      <c r="F545" s="56"/>
      <c r="G545" s="56"/>
      <c r="H545" s="56"/>
      <c r="I545" s="56"/>
      <c r="J545" s="56"/>
    </row>
    <row r="546" spans="1:10" x14ac:dyDescent="0.2">
      <c r="A546" s="56"/>
      <c r="B546" s="56"/>
      <c r="C546" s="56"/>
      <c r="D546" s="56"/>
      <c r="E546" s="56"/>
      <c r="F546" s="56"/>
      <c r="G546" s="56"/>
      <c r="H546" s="56"/>
      <c r="I546" s="56"/>
      <c r="J546" s="56"/>
    </row>
    <row r="547" spans="1:10" x14ac:dyDescent="0.2">
      <c r="A547" s="56"/>
      <c r="B547" s="56"/>
      <c r="C547" s="56"/>
      <c r="D547" s="56"/>
      <c r="E547" s="56"/>
      <c r="F547" s="56"/>
      <c r="G547" s="56"/>
      <c r="H547" s="56"/>
      <c r="I547" s="56"/>
      <c r="J547" s="56"/>
    </row>
    <row r="548" spans="1:10" x14ac:dyDescent="0.2">
      <c r="A548" s="56"/>
      <c r="B548" s="56"/>
      <c r="C548" s="56"/>
      <c r="D548" s="56"/>
      <c r="E548" s="56"/>
      <c r="F548" s="56"/>
      <c r="G548" s="56"/>
      <c r="H548" s="56"/>
      <c r="I548" s="56"/>
      <c r="J548" s="56"/>
    </row>
    <row r="549" spans="1:10" x14ac:dyDescent="0.2">
      <c r="A549" s="56"/>
      <c r="B549" s="56"/>
      <c r="C549" s="56"/>
      <c r="D549" s="56"/>
      <c r="E549" s="56"/>
      <c r="F549" s="56"/>
      <c r="G549" s="56"/>
      <c r="H549" s="56"/>
      <c r="I549" s="56"/>
      <c r="J549" s="56"/>
    </row>
    <row r="550" spans="1:10" x14ac:dyDescent="0.2">
      <c r="A550" s="56"/>
      <c r="B550" s="56"/>
      <c r="C550" s="56"/>
      <c r="D550" s="56"/>
      <c r="E550" s="56"/>
      <c r="F550" s="56"/>
      <c r="G550" s="56"/>
      <c r="H550" s="56"/>
      <c r="I550" s="56"/>
      <c r="J550" s="56"/>
    </row>
    <row r="551" spans="1:10" x14ac:dyDescent="0.2">
      <c r="A551" s="56"/>
      <c r="B551" s="56"/>
      <c r="C551" s="56"/>
      <c r="D551" s="56"/>
      <c r="E551" s="56"/>
      <c r="F551" s="56"/>
      <c r="G551" s="56"/>
      <c r="H551" s="56"/>
      <c r="I551" s="56"/>
      <c r="J551" s="56"/>
    </row>
    <row r="552" spans="1:10" x14ac:dyDescent="0.2">
      <c r="A552" s="56"/>
      <c r="B552" s="56"/>
      <c r="C552" s="56"/>
      <c r="D552" s="56"/>
      <c r="E552" s="56"/>
      <c r="F552" s="56"/>
      <c r="G552" s="56"/>
      <c r="H552" s="56"/>
      <c r="I552" s="56"/>
      <c r="J552" s="56"/>
    </row>
    <row r="553" spans="1:10" x14ac:dyDescent="0.2">
      <c r="A553" s="56"/>
      <c r="B553" s="56"/>
      <c r="C553" s="56"/>
      <c r="D553" s="56"/>
      <c r="E553" s="56"/>
      <c r="F553" s="56"/>
      <c r="G553" s="56"/>
      <c r="H553" s="56"/>
      <c r="I553" s="56"/>
      <c r="J553" s="56"/>
    </row>
    <row r="554" spans="1:10" x14ac:dyDescent="0.2">
      <c r="A554" s="56"/>
      <c r="B554" s="56"/>
      <c r="C554" s="56"/>
      <c r="D554" s="56"/>
      <c r="E554" s="56"/>
      <c r="F554" s="56"/>
      <c r="G554" s="56"/>
      <c r="H554" s="56"/>
      <c r="I554" s="56"/>
      <c r="J554" s="56"/>
    </row>
    <row r="555" spans="1:10" x14ac:dyDescent="0.2">
      <c r="A555" s="56"/>
      <c r="B555" s="56"/>
      <c r="C555" s="56"/>
      <c r="D555" s="56"/>
      <c r="E555" s="56"/>
      <c r="F555" s="56"/>
      <c r="G555" s="56"/>
      <c r="H555" s="56"/>
      <c r="I555" s="56"/>
      <c r="J555" s="56"/>
    </row>
    <row r="556" spans="1:10" x14ac:dyDescent="0.2">
      <c r="A556" s="56"/>
      <c r="B556" s="56"/>
      <c r="C556" s="56"/>
      <c r="D556" s="56"/>
      <c r="E556" s="56"/>
      <c r="F556" s="56"/>
      <c r="G556" s="56"/>
      <c r="H556" s="56"/>
      <c r="I556" s="56"/>
      <c r="J556" s="56"/>
    </row>
    <row r="557" spans="1:10" x14ac:dyDescent="0.2">
      <c r="A557" s="56"/>
      <c r="B557" s="56"/>
      <c r="C557" s="56"/>
      <c r="D557" s="56"/>
      <c r="E557" s="56"/>
      <c r="F557" s="56"/>
      <c r="G557" s="56"/>
      <c r="H557" s="56"/>
      <c r="I557" s="56"/>
      <c r="J557" s="56"/>
    </row>
    <row r="558" spans="1:10" x14ac:dyDescent="0.2">
      <c r="A558" s="56"/>
      <c r="B558" s="56"/>
      <c r="C558" s="56"/>
      <c r="D558" s="56"/>
      <c r="E558" s="56"/>
      <c r="F558" s="56"/>
      <c r="G558" s="56"/>
      <c r="H558" s="56"/>
      <c r="I558" s="56"/>
      <c r="J558" s="56"/>
    </row>
    <row r="559" spans="1:10" x14ac:dyDescent="0.2">
      <c r="A559" s="56"/>
      <c r="B559" s="56"/>
      <c r="C559" s="56"/>
      <c r="D559" s="56"/>
      <c r="E559" s="56"/>
      <c r="F559" s="56"/>
      <c r="G559" s="56"/>
      <c r="H559" s="56"/>
      <c r="I559" s="56"/>
      <c r="J559" s="56"/>
    </row>
    <row r="560" spans="1:10" x14ac:dyDescent="0.2">
      <c r="A560" s="56"/>
      <c r="B560" s="56"/>
      <c r="C560" s="56"/>
      <c r="D560" s="56"/>
      <c r="E560" s="56"/>
      <c r="F560" s="56"/>
      <c r="G560" s="56"/>
      <c r="H560" s="56"/>
      <c r="I560" s="56"/>
      <c r="J560" s="56"/>
    </row>
    <row r="561" spans="1:10" x14ac:dyDescent="0.2">
      <c r="A561" s="56"/>
      <c r="B561" s="56"/>
      <c r="C561" s="56"/>
      <c r="D561" s="56"/>
      <c r="E561" s="56"/>
      <c r="F561" s="56"/>
      <c r="G561" s="56"/>
      <c r="H561" s="56"/>
      <c r="I561" s="56"/>
      <c r="J561" s="56"/>
    </row>
    <row r="562" spans="1:10" x14ac:dyDescent="0.2">
      <c r="A562" s="56"/>
      <c r="B562" s="56"/>
      <c r="C562" s="56"/>
      <c r="D562" s="56"/>
      <c r="E562" s="56"/>
      <c r="F562" s="56"/>
      <c r="G562" s="56"/>
      <c r="H562" s="56"/>
      <c r="I562" s="56"/>
      <c r="J562" s="56"/>
    </row>
    <row r="563" spans="1:10" x14ac:dyDescent="0.2">
      <c r="A563" s="56"/>
      <c r="B563" s="56"/>
      <c r="C563" s="56"/>
      <c r="D563" s="56"/>
      <c r="E563" s="56"/>
      <c r="F563" s="56"/>
      <c r="G563" s="56"/>
      <c r="H563" s="56"/>
      <c r="I563" s="56"/>
      <c r="J563" s="56"/>
    </row>
    <row r="564" spans="1:10" x14ac:dyDescent="0.2">
      <c r="A564" s="56"/>
      <c r="B564" s="56"/>
      <c r="C564" s="56"/>
      <c r="D564" s="56"/>
      <c r="E564" s="56"/>
      <c r="F564" s="56"/>
      <c r="G564" s="56"/>
      <c r="H564" s="56"/>
      <c r="I564" s="56"/>
      <c r="J564" s="56"/>
    </row>
    <row r="565" spans="1:10" x14ac:dyDescent="0.2">
      <c r="A565" s="56"/>
      <c r="B565" s="56"/>
      <c r="C565" s="56"/>
      <c r="D565" s="56"/>
      <c r="E565" s="56"/>
      <c r="F565" s="56"/>
      <c r="G565" s="56"/>
      <c r="H565" s="56"/>
      <c r="I565" s="56"/>
      <c r="J565" s="56"/>
    </row>
    <row r="566" spans="1:10" x14ac:dyDescent="0.2">
      <c r="A566" s="56"/>
      <c r="B566" s="56"/>
      <c r="C566" s="56"/>
      <c r="D566" s="56"/>
      <c r="E566" s="56"/>
      <c r="F566" s="56"/>
      <c r="G566" s="56"/>
      <c r="H566" s="56"/>
      <c r="I566" s="56"/>
      <c r="J566" s="56"/>
    </row>
    <row r="567" spans="1:10" x14ac:dyDescent="0.2">
      <c r="A567" s="56"/>
      <c r="B567" s="56"/>
      <c r="C567" s="56"/>
      <c r="D567" s="56"/>
      <c r="E567" s="56"/>
      <c r="F567" s="56"/>
      <c r="G567" s="56"/>
      <c r="H567" s="56"/>
      <c r="I567" s="56"/>
      <c r="J567" s="56"/>
    </row>
    <row r="568" spans="1:10" x14ac:dyDescent="0.2">
      <c r="A568" s="56"/>
      <c r="B568" s="56"/>
      <c r="C568" s="56"/>
      <c r="D568" s="56"/>
      <c r="E568" s="56"/>
      <c r="F568" s="56"/>
      <c r="G568" s="56"/>
      <c r="H568" s="56"/>
      <c r="I568" s="56"/>
      <c r="J568" s="56"/>
    </row>
    <row r="569" spans="1:10" x14ac:dyDescent="0.2">
      <c r="A569" s="56"/>
      <c r="B569" s="56"/>
      <c r="C569" s="56"/>
      <c r="D569" s="56"/>
      <c r="E569" s="56"/>
      <c r="F569" s="56"/>
      <c r="G569" s="56"/>
      <c r="H569" s="56"/>
      <c r="I569" s="56"/>
      <c r="J569" s="56"/>
    </row>
    <row r="570" spans="1:10" x14ac:dyDescent="0.2">
      <c r="A570" s="56"/>
      <c r="B570" s="56"/>
      <c r="C570" s="56"/>
      <c r="D570" s="56"/>
      <c r="E570" s="56"/>
      <c r="F570" s="56"/>
      <c r="G570" s="56"/>
      <c r="H570" s="56"/>
      <c r="I570" s="56"/>
      <c r="J570" s="56"/>
    </row>
    <row r="571" spans="1:10" x14ac:dyDescent="0.2">
      <c r="A571" s="56"/>
      <c r="B571" s="56"/>
      <c r="C571" s="56"/>
      <c r="D571" s="56"/>
      <c r="E571" s="56"/>
      <c r="F571" s="56"/>
      <c r="G571" s="56"/>
      <c r="H571" s="56"/>
      <c r="I571" s="56"/>
      <c r="J571" s="56"/>
    </row>
    <row r="572" spans="1:10" x14ac:dyDescent="0.2">
      <c r="A572" s="56"/>
      <c r="B572" s="56"/>
      <c r="C572" s="56"/>
      <c r="D572" s="56"/>
      <c r="E572" s="56"/>
      <c r="F572" s="56"/>
      <c r="G572" s="56"/>
      <c r="H572" s="56"/>
      <c r="I572" s="56"/>
      <c r="J572" s="56"/>
    </row>
    <row r="573" spans="1:10" x14ac:dyDescent="0.2">
      <c r="A573" s="56"/>
      <c r="B573" s="56"/>
      <c r="C573" s="56"/>
      <c r="D573" s="56"/>
      <c r="E573" s="56"/>
      <c r="F573" s="56"/>
      <c r="G573" s="56"/>
      <c r="H573" s="56"/>
      <c r="I573" s="56"/>
      <c r="J573" s="56"/>
    </row>
    <row r="574" spans="1:10" x14ac:dyDescent="0.2">
      <c r="A574" s="56"/>
      <c r="B574" s="56"/>
      <c r="C574" s="56"/>
      <c r="D574" s="56"/>
      <c r="E574" s="56"/>
      <c r="F574" s="56"/>
      <c r="G574" s="56"/>
      <c r="H574" s="56"/>
      <c r="I574" s="56"/>
      <c r="J574" s="56"/>
    </row>
    <row r="575" spans="1:10" x14ac:dyDescent="0.2">
      <c r="A575" s="56"/>
      <c r="B575" s="56"/>
      <c r="C575" s="56"/>
      <c r="D575" s="56"/>
      <c r="E575" s="56"/>
      <c r="F575" s="56"/>
      <c r="G575" s="56"/>
      <c r="H575" s="56"/>
      <c r="I575" s="56"/>
      <c r="J575" s="56"/>
    </row>
    <row r="576" spans="1:10" x14ac:dyDescent="0.2">
      <c r="A576" s="56"/>
      <c r="B576" s="56"/>
      <c r="C576" s="56"/>
      <c r="D576" s="56"/>
      <c r="E576" s="56"/>
      <c r="F576" s="56"/>
      <c r="G576" s="56"/>
      <c r="H576" s="56"/>
      <c r="I576" s="56"/>
      <c r="J576" s="56"/>
    </row>
    <row r="577" spans="1:10" x14ac:dyDescent="0.2">
      <c r="A577" s="56"/>
      <c r="B577" s="56"/>
      <c r="C577" s="56"/>
      <c r="D577" s="56"/>
      <c r="E577" s="56"/>
      <c r="F577" s="56"/>
      <c r="G577" s="56"/>
      <c r="H577" s="56"/>
      <c r="I577" s="56"/>
      <c r="J577" s="56"/>
    </row>
    <row r="578" spans="1:10" x14ac:dyDescent="0.2">
      <c r="A578" s="56"/>
      <c r="B578" s="56"/>
      <c r="C578" s="56"/>
      <c r="D578" s="56"/>
      <c r="E578" s="56"/>
      <c r="F578" s="56"/>
      <c r="G578" s="56"/>
      <c r="H578" s="56"/>
      <c r="I578" s="56"/>
      <c r="J578" s="56"/>
    </row>
    <row r="579" spans="1:10" x14ac:dyDescent="0.2">
      <c r="A579" s="56"/>
      <c r="B579" s="56"/>
      <c r="C579" s="56"/>
      <c r="D579" s="56"/>
      <c r="E579" s="56"/>
      <c r="F579" s="56"/>
      <c r="G579" s="56"/>
      <c r="H579" s="56"/>
      <c r="I579" s="56"/>
      <c r="J579" s="56"/>
    </row>
    <row r="580" spans="1:10" x14ac:dyDescent="0.2">
      <c r="A580" s="56"/>
      <c r="B580" s="56"/>
      <c r="C580" s="56"/>
      <c r="D580" s="56"/>
      <c r="E580" s="56"/>
      <c r="F580" s="56"/>
      <c r="G580" s="56"/>
      <c r="H580" s="56"/>
      <c r="I580" s="56"/>
      <c r="J580" s="56"/>
    </row>
    <row r="581" spans="1:10" x14ac:dyDescent="0.2">
      <c r="A581" s="56"/>
      <c r="B581" s="56"/>
      <c r="C581" s="56"/>
      <c r="D581" s="56"/>
      <c r="E581" s="56"/>
      <c r="F581" s="56"/>
      <c r="G581" s="56"/>
      <c r="H581" s="56"/>
      <c r="I581" s="56"/>
      <c r="J581" s="56"/>
    </row>
    <row r="582" spans="1:10" x14ac:dyDescent="0.2">
      <c r="A582" s="56"/>
      <c r="B582" s="56"/>
      <c r="C582" s="56"/>
      <c r="D582" s="56"/>
      <c r="E582" s="56"/>
      <c r="F582" s="56"/>
      <c r="G582" s="56"/>
      <c r="H582" s="56"/>
      <c r="I582" s="56"/>
      <c r="J582" s="56"/>
    </row>
    <row r="583" spans="1:10" x14ac:dyDescent="0.2">
      <c r="A583" s="56"/>
      <c r="B583" s="56"/>
      <c r="C583" s="56"/>
      <c r="D583" s="56"/>
      <c r="E583" s="56"/>
      <c r="F583" s="56"/>
      <c r="G583" s="56"/>
      <c r="H583" s="56"/>
      <c r="I583" s="56"/>
      <c r="J583" s="56"/>
    </row>
    <row r="584" spans="1:10" x14ac:dyDescent="0.2">
      <c r="A584" s="56"/>
      <c r="B584" s="56"/>
      <c r="C584" s="56"/>
      <c r="D584" s="56"/>
      <c r="E584" s="56"/>
      <c r="F584" s="56"/>
      <c r="G584" s="56"/>
      <c r="H584" s="56"/>
      <c r="I584" s="56"/>
      <c r="J584" s="56"/>
    </row>
    <row r="585" spans="1:10" x14ac:dyDescent="0.2">
      <c r="A585" s="56"/>
      <c r="B585" s="56"/>
      <c r="C585" s="56"/>
      <c r="D585" s="56"/>
      <c r="E585" s="56"/>
      <c r="F585" s="56"/>
      <c r="G585" s="56"/>
      <c r="H585" s="56"/>
      <c r="I585" s="56"/>
      <c r="J585" s="56"/>
    </row>
    <row r="586" spans="1:10" x14ac:dyDescent="0.2">
      <c r="A586" s="56"/>
      <c r="B586" s="56"/>
      <c r="C586" s="56"/>
      <c r="D586" s="56"/>
      <c r="E586" s="56"/>
      <c r="F586" s="56"/>
      <c r="G586" s="56"/>
      <c r="H586" s="56"/>
      <c r="I586" s="56"/>
      <c r="J586" s="56"/>
    </row>
    <row r="587" spans="1:10" x14ac:dyDescent="0.2">
      <c r="A587" s="56"/>
      <c r="B587" s="56"/>
      <c r="C587" s="56"/>
      <c r="D587" s="56"/>
      <c r="E587" s="56"/>
      <c r="F587" s="56"/>
      <c r="G587" s="56"/>
      <c r="H587" s="56"/>
      <c r="I587" s="56"/>
      <c r="J587" s="56"/>
    </row>
    <row r="588" spans="1:10" x14ac:dyDescent="0.2">
      <c r="A588" s="56"/>
      <c r="B588" s="56"/>
      <c r="C588" s="56"/>
      <c r="D588" s="56"/>
      <c r="E588" s="56"/>
      <c r="F588" s="56"/>
      <c r="G588" s="56"/>
      <c r="H588" s="56"/>
      <c r="I588" s="56"/>
      <c r="J588" s="56"/>
    </row>
    <row r="589" spans="1:10" x14ac:dyDescent="0.2">
      <c r="A589" s="56"/>
      <c r="B589" s="56"/>
      <c r="C589" s="56"/>
      <c r="D589" s="56"/>
      <c r="E589" s="56"/>
      <c r="F589" s="56"/>
      <c r="G589" s="56"/>
      <c r="H589" s="56"/>
      <c r="I589" s="56"/>
      <c r="J589" s="56"/>
    </row>
    <row r="590" spans="1:10" x14ac:dyDescent="0.2">
      <c r="A590" s="56"/>
      <c r="B590" s="56"/>
      <c r="C590" s="56"/>
      <c r="D590" s="56"/>
      <c r="E590" s="56"/>
      <c r="F590" s="56"/>
      <c r="G590" s="56"/>
      <c r="H590" s="56"/>
      <c r="I590" s="56"/>
      <c r="J590" s="56"/>
    </row>
    <row r="591" spans="1:10" x14ac:dyDescent="0.2">
      <c r="A591" s="56"/>
      <c r="B591" s="56"/>
      <c r="C591" s="56"/>
      <c r="D591" s="56"/>
      <c r="E591" s="56"/>
      <c r="F591" s="56"/>
      <c r="G591" s="56"/>
      <c r="H591" s="56"/>
      <c r="I591" s="56"/>
      <c r="J591" s="56"/>
    </row>
    <row r="592" spans="1:10" x14ac:dyDescent="0.2">
      <c r="A592" s="56"/>
      <c r="B592" s="56"/>
      <c r="C592" s="56"/>
      <c r="D592" s="56"/>
      <c r="E592" s="56"/>
      <c r="F592" s="56"/>
      <c r="G592" s="56"/>
      <c r="H592" s="56"/>
      <c r="I592" s="56"/>
      <c r="J592" s="56"/>
    </row>
    <row r="593" spans="1:10" x14ac:dyDescent="0.2">
      <c r="A593" s="56"/>
      <c r="B593" s="56"/>
      <c r="C593" s="56"/>
      <c r="D593" s="56"/>
      <c r="E593" s="56"/>
      <c r="F593" s="56"/>
      <c r="G593" s="56"/>
      <c r="H593" s="56"/>
      <c r="I593" s="56"/>
      <c r="J593" s="56"/>
    </row>
    <row r="594" spans="1:10" x14ac:dyDescent="0.2">
      <c r="A594" s="56"/>
      <c r="B594" s="56"/>
      <c r="C594" s="56"/>
      <c r="D594" s="56"/>
      <c r="E594" s="56"/>
      <c r="F594" s="56"/>
      <c r="G594" s="56"/>
      <c r="H594" s="56"/>
      <c r="I594" s="56"/>
      <c r="J594" s="56"/>
    </row>
    <row r="595" spans="1:10" x14ac:dyDescent="0.2">
      <c r="A595" s="56"/>
      <c r="B595" s="56"/>
      <c r="C595" s="56"/>
      <c r="D595" s="56"/>
      <c r="E595" s="56"/>
      <c r="F595" s="56"/>
      <c r="G595" s="56"/>
      <c r="H595" s="56"/>
      <c r="I595" s="56"/>
      <c r="J595" s="56"/>
    </row>
    <row r="596" spans="1:10" x14ac:dyDescent="0.2">
      <c r="A596" s="56"/>
      <c r="B596" s="56"/>
      <c r="C596" s="56"/>
      <c r="D596" s="56"/>
      <c r="E596" s="56"/>
      <c r="F596" s="56"/>
      <c r="G596" s="56"/>
      <c r="H596" s="56"/>
      <c r="I596" s="56"/>
      <c r="J596" s="56"/>
    </row>
    <row r="597" spans="1:10" x14ac:dyDescent="0.2">
      <c r="A597" s="56"/>
      <c r="B597" s="56"/>
      <c r="C597" s="56"/>
      <c r="D597" s="56"/>
      <c r="E597" s="56"/>
      <c r="F597" s="56"/>
      <c r="G597" s="56"/>
      <c r="H597" s="56"/>
      <c r="I597" s="56"/>
      <c r="J597" s="56"/>
    </row>
    <row r="598" spans="1:10" x14ac:dyDescent="0.2">
      <c r="A598" s="56"/>
      <c r="B598" s="56"/>
      <c r="C598" s="56"/>
      <c r="D598" s="56"/>
      <c r="E598" s="56"/>
      <c r="F598" s="56"/>
      <c r="G598" s="56"/>
      <c r="H598" s="56"/>
      <c r="I598" s="56"/>
      <c r="J598" s="56"/>
    </row>
    <row r="599" spans="1:10" x14ac:dyDescent="0.2">
      <c r="A599" s="56"/>
      <c r="B599" s="56"/>
      <c r="C599" s="56"/>
      <c r="D599" s="56"/>
      <c r="E599" s="56"/>
      <c r="F599" s="56"/>
      <c r="G599" s="56"/>
      <c r="H599" s="56"/>
      <c r="I599" s="56"/>
      <c r="J599" s="56"/>
    </row>
    <row r="600" spans="1:10" x14ac:dyDescent="0.2">
      <c r="A600" s="56"/>
      <c r="B600" s="56"/>
      <c r="C600" s="56"/>
      <c r="D600" s="56"/>
      <c r="E600" s="56"/>
      <c r="F600" s="56"/>
      <c r="G600" s="56"/>
      <c r="H600" s="56"/>
      <c r="I600" s="56"/>
      <c r="J600" s="56"/>
    </row>
    <row r="601" spans="1:10" x14ac:dyDescent="0.2">
      <c r="A601" s="56"/>
      <c r="B601" s="56"/>
      <c r="C601" s="56"/>
      <c r="D601" s="56"/>
      <c r="E601" s="56"/>
      <c r="F601" s="56"/>
      <c r="G601" s="56"/>
      <c r="H601" s="56"/>
      <c r="I601" s="56"/>
      <c r="J601" s="56"/>
    </row>
    <row r="602" spans="1:10" x14ac:dyDescent="0.2">
      <c r="A602" s="56"/>
      <c r="B602" s="56"/>
      <c r="C602" s="56"/>
      <c r="D602" s="56"/>
      <c r="E602" s="56"/>
      <c r="F602" s="56"/>
      <c r="G602" s="56"/>
      <c r="H602" s="56"/>
      <c r="I602" s="56"/>
      <c r="J602" s="56"/>
    </row>
    <row r="603" spans="1:10" x14ac:dyDescent="0.2">
      <c r="A603" s="56"/>
      <c r="B603" s="56"/>
      <c r="C603" s="56"/>
      <c r="D603" s="56"/>
      <c r="E603" s="56"/>
      <c r="F603" s="56"/>
      <c r="G603" s="56"/>
      <c r="H603" s="56"/>
      <c r="I603" s="56"/>
      <c r="J603" s="56"/>
    </row>
    <row r="604" spans="1:10" x14ac:dyDescent="0.2">
      <c r="A604" s="56"/>
      <c r="B604" s="56"/>
      <c r="C604" s="56"/>
      <c r="D604" s="56"/>
      <c r="E604" s="56"/>
      <c r="F604" s="56"/>
      <c r="G604" s="56"/>
      <c r="H604" s="56"/>
      <c r="I604" s="56"/>
      <c r="J604" s="56"/>
    </row>
    <row r="605" spans="1:10" x14ac:dyDescent="0.2">
      <c r="A605" s="56"/>
      <c r="B605" s="56"/>
      <c r="C605" s="56"/>
      <c r="D605" s="56"/>
      <c r="E605" s="56"/>
      <c r="F605" s="56"/>
      <c r="G605" s="56"/>
      <c r="H605" s="56"/>
      <c r="I605" s="56"/>
      <c r="J605" s="56"/>
    </row>
    <row r="606" spans="1:10" x14ac:dyDescent="0.2">
      <c r="A606" s="56"/>
      <c r="B606" s="56"/>
      <c r="C606" s="56"/>
      <c r="D606" s="56"/>
      <c r="E606" s="56"/>
      <c r="F606" s="56"/>
      <c r="G606" s="56"/>
      <c r="H606" s="56"/>
      <c r="I606" s="56"/>
      <c r="J606" s="56"/>
    </row>
    <row r="607" spans="1:10" x14ac:dyDescent="0.2">
      <c r="A607" s="56"/>
      <c r="B607" s="56"/>
      <c r="C607" s="56"/>
      <c r="D607" s="56"/>
      <c r="E607" s="56"/>
      <c r="F607" s="56"/>
      <c r="G607" s="56"/>
      <c r="H607" s="56"/>
      <c r="I607" s="56"/>
      <c r="J607" s="56"/>
    </row>
    <row r="608" spans="1:10" x14ac:dyDescent="0.2">
      <c r="A608" s="56"/>
      <c r="B608" s="56"/>
      <c r="C608" s="56"/>
      <c r="D608" s="56"/>
      <c r="E608" s="56"/>
      <c r="F608" s="56"/>
      <c r="G608" s="56"/>
      <c r="H608" s="56"/>
      <c r="I608" s="56"/>
      <c r="J608" s="56"/>
    </row>
    <row r="609" spans="1:10" x14ac:dyDescent="0.2">
      <c r="A609" s="56"/>
      <c r="B609" s="56"/>
      <c r="C609" s="56"/>
      <c r="D609" s="56"/>
      <c r="E609" s="56"/>
      <c r="F609" s="56"/>
      <c r="G609" s="56"/>
      <c r="H609" s="56"/>
      <c r="I609" s="56"/>
      <c r="J609" s="56"/>
    </row>
    <row r="610" spans="1:10" x14ac:dyDescent="0.2">
      <c r="A610" s="56"/>
      <c r="B610" s="56"/>
      <c r="C610" s="56"/>
      <c r="D610" s="56"/>
      <c r="E610" s="56"/>
      <c r="F610" s="56"/>
      <c r="G610" s="56"/>
      <c r="H610" s="56"/>
      <c r="I610" s="56"/>
      <c r="J610" s="56"/>
    </row>
    <row r="611" spans="1:10" x14ac:dyDescent="0.2">
      <c r="A611" s="56"/>
      <c r="B611" s="56"/>
      <c r="C611" s="56"/>
      <c r="D611" s="56"/>
      <c r="E611" s="56"/>
      <c r="F611" s="56"/>
      <c r="G611" s="56"/>
      <c r="H611" s="56"/>
      <c r="I611" s="56"/>
      <c r="J611" s="56"/>
    </row>
    <row r="612" spans="1:10" x14ac:dyDescent="0.2">
      <c r="A612" s="56"/>
      <c r="B612" s="56"/>
      <c r="C612" s="56"/>
      <c r="D612" s="56"/>
      <c r="E612" s="56"/>
      <c r="F612" s="56"/>
      <c r="G612" s="56"/>
      <c r="H612" s="56"/>
      <c r="I612" s="56"/>
      <c r="J612" s="56"/>
    </row>
    <row r="613" spans="1:10" x14ac:dyDescent="0.2">
      <c r="A613" s="56"/>
      <c r="B613" s="56"/>
      <c r="C613" s="56"/>
      <c r="D613" s="56"/>
      <c r="E613" s="56"/>
      <c r="F613" s="56"/>
      <c r="G613" s="56"/>
      <c r="H613" s="56"/>
      <c r="I613" s="56"/>
      <c r="J613" s="56"/>
    </row>
    <row r="614" spans="1:10" x14ac:dyDescent="0.2">
      <c r="A614" s="56"/>
      <c r="B614" s="56"/>
      <c r="C614" s="56"/>
      <c r="D614" s="56"/>
      <c r="E614" s="56"/>
      <c r="F614" s="56"/>
      <c r="G614" s="56"/>
      <c r="H614" s="56"/>
      <c r="I614" s="56"/>
      <c r="J614" s="56"/>
    </row>
    <row r="615" spans="1:10" x14ac:dyDescent="0.2">
      <c r="A615" s="56"/>
      <c r="B615" s="56"/>
      <c r="C615" s="56"/>
      <c r="D615" s="56"/>
      <c r="E615" s="56"/>
      <c r="F615" s="56"/>
      <c r="G615" s="56"/>
      <c r="H615" s="56"/>
      <c r="I615" s="56"/>
      <c r="J615" s="56"/>
    </row>
    <row r="616" spans="1:10" x14ac:dyDescent="0.2">
      <c r="A616" s="56"/>
      <c r="B616" s="56"/>
      <c r="C616" s="56"/>
      <c r="D616" s="56"/>
      <c r="E616" s="56"/>
      <c r="F616" s="56"/>
      <c r="G616" s="56"/>
      <c r="H616" s="56"/>
      <c r="I616" s="56"/>
      <c r="J616" s="56"/>
    </row>
    <row r="617" spans="1:10" x14ac:dyDescent="0.2">
      <c r="A617" s="56"/>
      <c r="B617" s="56"/>
      <c r="C617" s="56"/>
      <c r="D617" s="56"/>
      <c r="E617" s="56"/>
      <c r="F617" s="56"/>
      <c r="G617" s="56"/>
      <c r="H617" s="56"/>
      <c r="I617" s="56"/>
      <c r="J617" s="56"/>
    </row>
    <row r="618" spans="1:10" x14ac:dyDescent="0.2">
      <c r="A618" s="56"/>
      <c r="B618" s="56"/>
      <c r="C618" s="56"/>
      <c r="D618" s="56"/>
      <c r="E618" s="56"/>
      <c r="F618" s="56"/>
      <c r="G618" s="56"/>
      <c r="H618" s="56"/>
      <c r="I618" s="56"/>
      <c r="J618" s="56"/>
    </row>
    <row r="619" spans="1:10" x14ac:dyDescent="0.2">
      <c r="A619" s="56"/>
      <c r="B619" s="56"/>
      <c r="C619" s="56"/>
      <c r="D619" s="56"/>
      <c r="E619" s="56"/>
      <c r="F619" s="56"/>
      <c r="G619" s="56"/>
      <c r="H619" s="56"/>
      <c r="I619" s="56"/>
      <c r="J619" s="56"/>
    </row>
    <row r="620" spans="1:10" x14ac:dyDescent="0.2">
      <c r="A620" s="56"/>
      <c r="B620" s="56"/>
      <c r="C620" s="56"/>
      <c r="D620" s="56"/>
      <c r="E620" s="56"/>
      <c r="F620" s="56"/>
      <c r="G620" s="56"/>
      <c r="H620" s="56"/>
      <c r="I620" s="56"/>
      <c r="J620" s="56"/>
    </row>
    <row r="621" spans="1:10" x14ac:dyDescent="0.2">
      <c r="A621" s="56"/>
      <c r="B621" s="56"/>
      <c r="C621" s="56"/>
      <c r="D621" s="56"/>
      <c r="E621" s="56"/>
      <c r="F621" s="56"/>
      <c r="G621" s="56"/>
      <c r="H621" s="56"/>
      <c r="I621" s="56"/>
      <c r="J621" s="56"/>
    </row>
    <row r="622" spans="1:10" x14ac:dyDescent="0.2">
      <c r="A622" s="56"/>
      <c r="B622" s="56"/>
      <c r="C622" s="56"/>
      <c r="D622" s="56"/>
      <c r="E622" s="56"/>
      <c r="F622" s="56"/>
      <c r="G622" s="56"/>
      <c r="H622" s="56"/>
      <c r="I622" s="56"/>
      <c r="J622" s="56"/>
    </row>
    <row r="623" spans="1:10" x14ac:dyDescent="0.2">
      <c r="A623" s="56"/>
      <c r="B623" s="56"/>
      <c r="C623" s="56"/>
      <c r="D623" s="56"/>
      <c r="E623" s="56"/>
      <c r="F623" s="56"/>
      <c r="G623" s="56"/>
      <c r="H623" s="56"/>
      <c r="I623" s="56"/>
      <c r="J623" s="56"/>
    </row>
    <row r="624" spans="1:10" x14ac:dyDescent="0.2">
      <c r="A624" s="56"/>
      <c r="B624" s="56"/>
      <c r="C624" s="56"/>
      <c r="D624" s="56"/>
      <c r="E624" s="56"/>
      <c r="F624" s="56"/>
      <c r="G624" s="56"/>
      <c r="H624" s="56"/>
      <c r="I624" s="56"/>
      <c r="J624" s="56"/>
    </row>
    <row r="625" spans="1:10" x14ac:dyDescent="0.2">
      <c r="A625" s="56"/>
      <c r="B625" s="56"/>
      <c r="C625" s="56"/>
      <c r="D625" s="56"/>
      <c r="E625" s="56"/>
      <c r="F625" s="56"/>
      <c r="G625" s="56"/>
      <c r="H625" s="56"/>
      <c r="I625" s="56"/>
      <c r="J625" s="56"/>
    </row>
    <row r="626" spans="1:10" x14ac:dyDescent="0.2">
      <c r="A626" s="56"/>
      <c r="B626" s="56"/>
      <c r="C626" s="56"/>
      <c r="D626" s="56"/>
      <c r="E626" s="56"/>
      <c r="F626" s="56"/>
      <c r="G626" s="56"/>
      <c r="H626" s="56"/>
      <c r="I626" s="56"/>
      <c r="J626" s="56"/>
    </row>
    <row r="627" spans="1:10" x14ac:dyDescent="0.2">
      <c r="A627" s="56"/>
      <c r="B627" s="56"/>
      <c r="C627" s="56"/>
      <c r="D627" s="56"/>
      <c r="E627" s="56"/>
      <c r="F627" s="56"/>
      <c r="G627" s="56"/>
      <c r="H627" s="56"/>
      <c r="I627" s="56"/>
      <c r="J627" s="56"/>
    </row>
    <row r="628" spans="1:10" x14ac:dyDescent="0.2">
      <c r="A628" s="56"/>
      <c r="B628" s="56"/>
      <c r="C628" s="56"/>
      <c r="D628" s="56"/>
      <c r="E628" s="56"/>
      <c r="F628" s="56"/>
      <c r="G628" s="56"/>
      <c r="H628" s="56"/>
      <c r="I628" s="56"/>
      <c r="J628" s="56"/>
    </row>
    <row r="629" spans="1:10" x14ac:dyDescent="0.2">
      <c r="A629" s="56"/>
      <c r="B629" s="56"/>
      <c r="C629" s="56"/>
      <c r="D629" s="56"/>
      <c r="E629" s="56"/>
      <c r="F629" s="56"/>
      <c r="G629" s="56"/>
      <c r="H629" s="56"/>
      <c r="I629" s="56"/>
      <c r="J629" s="56"/>
    </row>
    <row r="630" spans="1:10" x14ac:dyDescent="0.2">
      <c r="A630" s="56"/>
      <c r="B630" s="56"/>
      <c r="C630" s="56"/>
      <c r="D630" s="56"/>
      <c r="E630" s="56"/>
      <c r="F630" s="56"/>
      <c r="G630" s="56"/>
      <c r="H630" s="56"/>
      <c r="I630" s="56"/>
      <c r="J630" s="56"/>
    </row>
    <row r="631" spans="1:10" x14ac:dyDescent="0.2">
      <c r="A631" s="56"/>
      <c r="B631" s="56"/>
      <c r="C631" s="56"/>
      <c r="D631" s="56"/>
      <c r="E631" s="56"/>
      <c r="F631" s="56"/>
      <c r="G631" s="56"/>
      <c r="H631" s="56"/>
      <c r="I631" s="56"/>
      <c r="J631" s="56"/>
    </row>
    <row r="632" spans="1:10" x14ac:dyDescent="0.2">
      <c r="A632" s="56"/>
      <c r="B632" s="56"/>
      <c r="C632" s="56"/>
      <c r="D632" s="56"/>
      <c r="E632" s="56"/>
      <c r="F632" s="56"/>
      <c r="G632" s="56"/>
      <c r="H632" s="56"/>
      <c r="I632" s="56"/>
      <c r="J632" s="56"/>
    </row>
    <row r="633" spans="1:10" x14ac:dyDescent="0.2">
      <c r="A633" s="56"/>
      <c r="B633" s="56"/>
      <c r="C633" s="56"/>
      <c r="D633" s="56"/>
      <c r="E633" s="56"/>
      <c r="F633" s="56"/>
      <c r="G633" s="56"/>
      <c r="H633" s="56"/>
      <c r="I633" s="56"/>
      <c r="J633" s="56"/>
    </row>
    <row r="634" spans="1:10" x14ac:dyDescent="0.2">
      <c r="A634" s="56"/>
      <c r="B634" s="56"/>
      <c r="C634" s="56"/>
      <c r="D634" s="56"/>
      <c r="E634" s="56"/>
      <c r="F634" s="56"/>
      <c r="G634" s="56"/>
      <c r="H634" s="56"/>
      <c r="I634" s="56"/>
      <c r="J634" s="56"/>
    </row>
    <row r="635" spans="1:10" x14ac:dyDescent="0.2">
      <c r="A635" s="56"/>
      <c r="B635" s="56"/>
      <c r="C635" s="56"/>
      <c r="D635" s="56"/>
      <c r="E635" s="56"/>
      <c r="F635" s="56"/>
      <c r="G635" s="56"/>
      <c r="H635" s="56"/>
      <c r="I635" s="56"/>
      <c r="J635" s="56"/>
    </row>
    <row r="636" spans="1:10" x14ac:dyDescent="0.2">
      <c r="A636" s="56"/>
      <c r="B636" s="56"/>
      <c r="C636" s="56"/>
      <c r="D636" s="56"/>
      <c r="E636" s="56"/>
      <c r="F636" s="56"/>
      <c r="G636" s="56"/>
      <c r="H636" s="56"/>
      <c r="I636" s="56"/>
      <c r="J636" s="56"/>
    </row>
    <row r="637" spans="1:10" x14ac:dyDescent="0.2">
      <c r="A637" s="56"/>
      <c r="B637" s="56"/>
      <c r="C637" s="56"/>
      <c r="D637" s="56"/>
      <c r="E637" s="56"/>
      <c r="F637" s="56"/>
      <c r="G637" s="56"/>
      <c r="H637" s="56"/>
      <c r="I637" s="56"/>
      <c r="J637" s="56"/>
    </row>
    <row r="638" spans="1:10" x14ac:dyDescent="0.2">
      <c r="A638" s="56"/>
      <c r="B638" s="56"/>
      <c r="C638" s="56"/>
      <c r="D638" s="56"/>
      <c r="E638" s="56"/>
      <c r="F638" s="56"/>
      <c r="G638" s="56"/>
      <c r="H638" s="56"/>
      <c r="I638" s="56"/>
      <c r="J638" s="56"/>
    </row>
    <row r="639" spans="1:10" x14ac:dyDescent="0.2">
      <c r="A639" s="56"/>
      <c r="B639" s="56"/>
      <c r="C639" s="56"/>
      <c r="D639" s="56"/>
      <c r="E639" s="56"/>
      <c r="F639" s="56"/>
      <c r="G639" s="56"/>
      <c r="H639" s="56"/>
      <c r="I639" s="56"/>
      <c r="J639" s="56"/>
    </row>
    <row r="640" spans="1:10" x14ac:dyDescent="0.2">
      <c r="A640" s="56"/>
      <c r="B640" s="56"/>
      <c r="C640" s="56"/>
      <c r="D640" s="56"/>
      <c r="E640" s="56"/>
      <c r="F640" s="56"/>
      <c r="G640" s="56"/>
      <c r="H640" s="56"/>
      <c r="I640" s="56"/>
      <c r="J640" s="56"/>
    </row>
    <row r="641" spans="1:10" x14ac:dyDescent="0.2">
      <c r="A641" s="56"/>
      <c r="B641" s="56"/>
      <c r="C641" s="56"/>
      <c r="D641" s="56"/>
      <c r="E641" s="56"/>
      <c r="F641" s="56"/>
      <c r="G641" s="56"/>
      <c r="H641" s="56"/>
      <c r="I641" s="56"/>
      <c r="J641" s="56"/>
    </row>
    <row r="642" spans="1:10" x14ac:dyDescent="0.2">
      <c r="A642" s="56"/>
      <c r="B642" s="56"/>
      <c r="C642" s="56"/>
      <c r="D642" s="56"/>
      <c r="E642" s="56"/>
      <c r="F642" s="56"/>
      <c r="G642" s="56"/>
      <c r="H642" s="56"/>
      <c r="I642" s="56"/>
      <c r="J642" s="56"/>
    </row>
    <row r="643" spans="1:10" x14ac:dyDescent="0.2">
      <c r="A643" s="56"/>
      <c r="B643" s="56"/>
      <c r="C643" s="56"/>
      <c r="D643" s="56"/>
      <c r="E643" s="56"/>
      <c r="F643" s="56"/>
      <c r="G643" s="56"/>
      <c r="H643" s="56"/>
      <c r="I643" s="56"/>
      <c r="J643" s="56"/>
    </row>
    <row r="644" spans="1:10" x14ac:dyDescent="0.2">
      <c r="A644" s="56"/>
      <c r="B644" s="56"/>
      <c r="C644" s="56"/>
      <c r="D644" s="56"/>
      <c r="E644" s="56"/>
      <c r="F644" s="56"/>
      <c r="G644" s="56"/>
      <c r="H644" s="56"/>
      <c r="I644" s="56"/>
      <c r="J644" s="56"/>
    </row>
    <row r="645" spans="1:10" x14ac:dyDescent="0.2">
      <c r="A645" s="56"/>
      <c r="B645" s="56"/>
      <c r="C645" s="56"/>
      <c r="D645" s="56"/>
      <c r="E645" s="56"/>
      <c r="F645" s="56"/>
      <c r="G645" s="56"/>
      <c r="H645" s="56"/>
      <c r="I645" s="56"/>
      <c r="J645" s="56"/>
    </row>
    <row r="646" spans="1:10" x14ac:dyDescent="0.2">
      <c r="A646" s="56"/>
      <c r="B646" s="56"/>
      <c r="C646" s="56"/>
      <c r="D646" s="56"/>
      <c r="E646" s="56"/>
      <c r="F646" s="56"/>
      <c r="G646" s="56"/>
      <c r="H646" s="56"/>
      <c r="I646" s="56"/>
      <c r="J646" s="56"/>
    </row>
    <row r="647" spans="1:10" x14ac:dyDescent="0.2">
      <c r="A647" s="56"/>
      <c r="B647" s="56"/>
      <c r="C647" s="56"/>
      <c r="D647" s="56"/>
      <c r="E647" s="56"/>
      <c r="F647" s="56"/>
      <c r="G647" s="56"/>
      <c r="H647" s="56"/>
      <c r="I647" s="56"/>
      <c r="J647" s="56"/>
    </row>
    <row r="648" spans="1:10" x14ac:dyDescent="0.2">
      <c r="A648" s="56"/>
      <c r="B648" s="56"/>
      <c r="C648" s="56"/>
      <c r="D648" s="56"/>
      <c r="E648" s="56"/>
      <c r="F648" s="56"/>
      <c r="G648" s="56"/>
      <c r="H648" s="56"/>
      <c r="I648" s="56"/>
      <c r="J648" s="56"/>
    </row>
    <row r="649" spans="1:10" x14ac:dyDescent="0.2">
      <c r="A649" s="56"/>
      <c r="B649" s="56"/>
      <c r="C649" s="56"/>
      <c r="D649" s="56"/>
      <c r="E649" s="56"/>
      <c r="F649" s="56"/>
      <c r="G649" s="56"/>
      <c r="H649" s="56"/>
      <c r="I649" s="56"/>
      <c r="J649" s="56"/>
    </row>
    <row r="650" spans="1:10" x14ac:dyDescent="0.2">
      <c r="A650" s="56"/>
      <c r="B650" s="56"/>
      <c r="C650" s="56"/>
      <c r="D650" s="56"/>
      <c r="E650" s="56"/>
      <c r="F650" s="56"/>
      <c r="G650" s="56"/>
      <c r="H650" s="56"/>
      <c r="I650" s="56"/>
      <c r="J650" s="56"/>
    </row>
    <row r="651" spans="1:10" x14ac:dyDescent="0.2">
      <c r="A651" s="56"/>
      <c r="B651" s="56"/>
      <c r="C651" s="56"/>
      <c r="D651" s="56"/>
      <c r="E651" s="56"/>
      <c r="F651" s="56"/>
      <c r="G651" s="56"/>
      <c r="H651" s="56"/>
      <c r="I651" s="56"/>
      <c r="J651" s="56"/>
    </row>
    <row r="652" spans="1:10" x14ac:dyDescent="0.2">
      <c r="A652" s="56"/>
      <c r="B652" s="56"/>
      <c r="C652" s="56"/>
      <c r="D652" s="56"/>
      <c r="E652" s="56"/>
      <c r="F652" s="56"/>
      <c r="G652" s="56"/>
      <c r="H652" s="56"/>
      <c r="I652" s="56"/>
      <c r="J652" s="56"/>
    </row>
    <row r="653" spans="1:10" x14ac:dyDescent="0.2">
      <c r="A653" s="56"/>
      <c r="B653" s="56"/>
      <c r="C653" s="56"/>
      <c r="D653" s="56"/>
      <c r="E653" s="56"/>
      <c r="F653" s="56"/>
      <c r="G653" s="56"/>
      <c r="H653" s="56"/>
      <c r="I653" s="56"/>
      <c r="J653" s="56"/>
    </row>
    <row r="654" spans="1:10" x14ac:dyDescent="0.2">
      <c r="A654" s="56"/>
      <c r="B654" s="56"/>
      <c r="C654" s="56"/>
      <c r="D654" s="56"/>
      <c r="E654" s="56"/>
      <c r="F654" s="56"/>
      <c r="G654" s="56"/>
      <c r="H654" s="56"/>
      <c r="I654" s="56"/>
      <c r="J654" s="56"/>
    </row>
    <row r="655" spans="1:10" x14ac:dyDescent="0.2">
      <c r="A655" s="56"/>
      <c r="B655" s="56"/>
      <c r="C655" s="56"/>
      <c r="D655" s="56"/>
      <c r="E655" s="56"/>
      <c r="F655" s="56"/>
      <c r="G655" s="56"/>
      <c r="H655" s="56"/>
      <c r="I655" s="56"/>
      <c r="J655" s="56"/>
    </row>
    <row r="656" spans="1:10" x14ac:dyDescent="0.2">
      <c r="A656" s="56"/>
      <c r="B656" s="56"/>
      <c r="C656" s="56"/>
      <c r="D656" s="56"/>
      <c r="E656" s="56"/>
      <c r="F656" s="56"/>
      <c r="G656" s="56"/>
      <c r="H656" s="56"/>
      <c r="I656" s="56"/>
      <c r="J656" s="56"/>
    </row>
    <row r="657" spans="1:10" x14ac:dyDescent="0.2">
      <c r="A657" s="56"/>
      <c r="B657" s="56"/>
      <c r="C657" s="56"/>
      <c r="D657" s="56"/>
      <c r="E657" s="56"/>
      <c r="F657" s="56"/>
      <c r="G657" s="56"/>
      <c r="H657" s="56"/>
      <c r="I657" s="56"/>
      <c r="J657" s="56"/>
    </row>
    <row r="658" spans="1:10" x14ac:dyDescent="0.2">
      <c r="A658" s="56"/>
      <c r="B658" s="56"/>
      <c r="C658" s="56"/>
      <c r="D658" s="56"/>
      <c r="E658" s="56"/>
      <c r="F658" s="56"/>
      <c r="G658" s="56"/>
      <c r="H658" s="56"/>
      <c r="I658" s="56"/>
      <c r="J658" s="56"/>
    </row>
    <row r="659" spans="1:10" x14ac:dyDescent="0.2">
      <c r="A659" s="56"/>
      <c r="B659" s="56"/>
      <c r="C659" s="56"/>
      <c r="D659" s="56"/>
      <c r="E659" s="56"/>
      <c r="F659" s="56"/>
      <c r="G659" s="56"/>
      <c r="H659" s="56"/>
      <c r="I659" s="56"/>
      <c r="J659" s="56"/>
    </row>
    <row r="660" spans="1:10" x14ac:dyDescent="0.2">
      <c r="A660" s="56"/>
      <c r="B660" s="56"/>
      <c r="C660" s="56"/>
      <c r="D660" s="56"/>
      <c r="E660" s="56"/>
      <c r="F660" s="56"/>
      <c r="G660" s="56"/>
      <c r="H660" s="56"/>
      <c r="I660" s="56"/>
      <c r="J660" s="56"/>
    </row>
    <row r="661" spans="1:10" x14ac:dyDescent="0.2">
      <c r="A661" s="56"/>
      <c r="B661" s="56"/>
      <c r="C661" s="56"/>
      <c r="D661" s="56"/>
      <c r="E661" s="56"/>
      <c r="F661" s="56"/>
      <c r="G661" s="56"/>
      <c r="H661" s="56"/>
      <c r="I661" s="56"/>
      <c r="J661" s="56"/>
    </row>
    <row r="662" spans="1:10" x14ac:dyDescent="0.2">
      <c r="A662" s="56"/>
      <c r="B662" s="56"/>
      <c r="C662" s="56"/>
      <c r="D662" s="56"/>
      <c r="E662" s="56"/>
      <c r="F662" s="56"/>
      <c r="G662" s="56"/>
      <c r="H662" s="56"/>
      <c r="I662" s="56"/>
      <c r="J662" s="56"/>
    </row>
    <row r="663" spans="1:10" x14ac:dyDescent="0.2">
      <c r="A663" s="56"/>
      <c r="B663" s="56"/>
      <c r="C663" s="56"/>
      <c r="D663" s="56"/>
      <c r="E663" s="56"/>
      <c r="F663" s="56"/>
      <c r="G663" s="56"/>
      <c r="H663" s="56"/>
      <c r="I663" s="56"/>
      <c r="J663" s="56"/>
    </row>
    <row r="664" spans="1:10" x14ac:dyDescent="0.2">
      <c r="A664" s="56"/>
      <c r="B664" s="56"/>
      <c r="C664" s="56"/>
      <c r="D664" s="56"/>
      <c r="E664" s="56"/>
      <c r="F664" s="56"/>
      <c r="G664" s="56"/>
      <c r="H664" s="56"/>
      <c r="I664" s="56"/>
      <c r="J664" s="56"/>
    </row>
    <row r="665" spans="1:10" x14ac:dyDescent="0.2">
      <c r="A665" s="56"/>
      <c r="B665" s="56"/>
      <c r="C665" s="56"/>
      <c r="D665" s="56"/>
      <c r="E665" s="56"/>
      <c r="F665" s="56"/>
      <c r="G665" s="56"/>
      <c r="H665" s="56"/>
      <c r="I665" s="56"/>
      <c r="J665" s="56"/>
    </row>
    <row r="666" spans="1:10" x14ac:dyDescent="0.2">
      <c r="A666" s="56"/>
      <c r="B666" s="56"/>
      <c r="C666" s="56"/>
      <c r="D666" s="56"/>
      <c r="E666" s="56"/>
      <c r="F666" s="56"/>
      <c r="G666" s="56"/>
      <c r="H666" s="56"/>
      <c r="I666" s="56"/>
      <c r="J666" s="56"/>
    </row>
    <row r="667" spans="1:10" x14ac:dyDescent="0.2">
      <c r="A667" s="56"/>
      <c r="B667" s="56"/>
      <c r="C667" s="56"/>
      <c r="D667" s="56"/>
      <c r="E667" s="56"/>
      <c r="F667" s="56"/>
      <c r="G667" s="56"/>
      <c r="H667" s="56"/>
      <c r="I667" s="56"/>
      <c r="J667" s="56"/>
    </row>
    <row r="668" spans="1:10" x14ac:dyDescent="0.2">
      <c r="A668" s="56"/>
      <c r="B668" s="56"/>
      <c r="C668" s="56"/>
      <c r="D668" s="56"/>
      <c r="E668" s="56"/>
      <c r="F668" s="56"/>
      <c r="G668" s="56"/>
      <c r="H668" s="56"/>
      <c r="I668" s="56"/>
      <c r="J668" s="56"/>
    </row>
    <row r="669" spans="1:10" x14ac:dyDescent="0.2">
      <c r="A669" s="56"/>
      <c r="B669" s="56"/>
      <c r="C669" s="56"/>
      <c r="D669" s="56"/>
      <c r="E669" s="56"/>
      <c r="F669" s="56"/>
      <c r="G669" s="56"/>
      <c r="H669" s="56"/>
      <c r="I669" s="56"/>
      <c r="J669" s="56"/>
    </row>
    <row r="670" spans="1:10" x14ac:dyDescent="0.2">
      <c r="A670" s="56"/>
      <c r="B670" s="56"/>
      <c r="C670" s="56"/>
      <c r="D670" s="56"/>
      <c r="E670" s="56"/>
      <c r="F670" s="56"/>
      <c r="G670" s="56"/>
      <c r="H670" s="56"/>
      <c r="I670" s="56"/>
      <c r="J670" s="56"/>
    </row>
    <row r="671" spans="1:10" x14ac:dyDescent="0.2">
      <c r="A671" s="56"/>
      <c r="B671" s="56"/>
      <c r="C671" s="56"/>
      <c r="D671" s="56"/>
      <c r="E671" s="56"/>
      <c r="F671" s="56"/>
      <c r="G671" s="56"/>
      <c r="H671" s="56"/>
      <c r="I671" s="56"/>
      <c r="J671" s="56"/>
    </row>
    <row r="672" spans="1:10" x14ac:dyDescent="0.2">
      <c r="A672" s="56"/>
      <c r="B672" s="56"/>
      <c r="C672" s="56"/>
      <c r="D672" s="56"/>
      <c r="E672" s="56"/>
      <c r="F672" s="56"/>
      <c r="G672" s="56"/>
      <c r="H672" s="56"/>
      <c r="I672" s="56"/>
      <c r="J672" s="56"/>
    </row>
    <row r="673" spans="1:10" x14ac:dyDescent="0.2">
      <c r="A673" s="56"/>
      <c r="B673" s="56"/>
      <c r="C673" s="56"/>
      <c r="D673" s="56"/>
      <c r="E673" s="56"/>
      <c r="F673" s="56"/>
      <c r="G673" s="56"/>
      <c r="H673" s="56"/>
      <c r="I673" s="56"/>
      <c r="J673" s="56"/>
    </row>
    <row r="674" spans="1:10" x14ac:dyDescent="0.2">
      <c r="A674" s="56"/>
      <c r="B674" s="56"/>
      <c r="C674" s="56"/>
      <c r="D674" s="56"/>
      <c r="E674" s="56"/>
      <c r="F674" s="56"/>
      <c r="G674" s="56"/>
      <c r="H674" s="56"/>
      <c r="I674" s="56"/>
      <c r="J674" s="56"/>
    </row>
    <row r="675" spans="1:10" x14ac:dyDescent="0.2">
      <c r="A675" s="56"/>
      <c r="B675" s="56"/>
      <c r="C675" s="56"/>
      <c r="D675" s="56"/>
      <c r="E675" s="56"/>
      <c r="F675" s="56"/>
      <c r="G675" s="56"/>
      <c r="H675" s="56"/>
      <c r="I675" s="56"/>
      <c r="J675" s="56"/>
    </row>
    <row r="676" spans="1:10" x14ac:dyDescent="0.2">
      <c r="A676" s="56"/>
      <c r="B676" s="56"/>
      <c r="C676" s="56"/>
      <c r="D676" s="56"/>
      <c r="E676" s="56"/>
      <c r="F676" s="56"/>
      <c r="G676" s="56"/>
      <c r="H676" s="56"/>
      <c r="I676" s="56"/>
      <c r="J676" s="56"/>
    </row>
    <row r="677" spans="1:10" x14ac:dyDescent="0.2">
      <c r="A677" s="56"/>
      <c r="B677" s="56"/>
      <c r="C677" s="56"/>
      <c r="D677" s="56"/>
      <c r="E677" s="56"/>
      <c r="F677" s="56"/>
      <c r="G677" s="56"/>
      <c r="H677" s="56"/>
      <c r="I677" s="56"/>
      <c r="J677" s="56"/>
    </row>
    <row r="678" spans="1:10" x14ac:dyDescent="0.2">
      <c r="A678" s="56"/>
      <c r="B678" s="56"/>
      <c r="C678" s="56"/>
      <c r="D678" s="56"/>
      <c r="E678" s="56"/>
      <c r="F678" s="56"/>
      <c r="G678" s="56"/>
      <c r="H678" s="56"/>
      <c r="I678" s="56"/>
      <c r="J678" s="56"/>
    </row>
    <row r="679" spans="1:10" x14ac:dyDescent="0.2">
      <c r="A679" s="56"/>
      <c r="B679" s="56"/>
      <c r="C679" s="56"/>
      <c r="D679" s="56"/>
      <c r="E679" s="56"/>
      <c r="F679" s="56"/>
      <c r="G679" s="56"/>
      <c r="H679" s="56"/>
      <c r="I679" s="56"/>
      <c r="J679" s="56"/>
    </row>
    <row r="680" spans="1:10" x14ac:dyDescent="0.2">
      <c r="A680" s="56"/>
      <c r="B680" s="56"/>
      <c r="C680" s="56"/>
      <c r="D680" s="56"/>
      <c r="E680" s="56"/>
      <c r="F680" s="56"/>
      <c r="G680" s="56"/>
      <c r="H680" s="56"/>
      <c r="I680" s="56"/>
      <c r="J680" s="56"/>
    </row>
    <row r="681" spans="1:10" x14ac:dyDescent="0.2">
      <c r="A681" s="56"/>
      <c r="B681" s="56"/>
      <c r="C681" s="56"/>
      <c r="D681" s="56"/>
      <c r="E681" s="56"/>
      <c r="F681" s="56"/>
      <c r="G681" s="56"/>
      <c r="H681" s="56"/>
      <c r="I681" s="56"/>
      <c r="J681" s="56"/>
    </row>
    <row r="682" spans="1:10" x14ac:dyDescent="0.2">
      <c r="A682" s="56"/>
      <c r="B682" s="56"/>
      <c r="C682" s="56"/>
      <c r="D682" s="56"/>
      <c r="E682" s="56"/>
      <c r="F682" s="56"/>
      <c r="G682" s="56"/>
      <c r="H682" s="56"/>
      <c r="I682" s="56"/>
      <c r="J682" s="56"/>
    </row>
    <row r="683" spans="1:10" x14ac:dyDescent="0.2">
      <c r="A683" s="56"/>
      <c r="B683" s="56"/>
      <c r="C683" s="56"/>
      <c r="D683" s="56"/>
      <c r="E683" s="56"/>
      <c r="F683" s="56"/>
      <c r="G683" s="56"/>
      <c r="H683" s="56"/>
      <c r="I683" s="56"/>
      <c r="J683" s="56"/>
    </row>
    <row r="684" spans="1:10" x14ac:dyDescent="0.2">
      <c r="A684" s="56"/>
      <c r="B684" s="56"/>
      <c r="C684" s="56"/>
      <c r="D684" s="56"/>
      <c r="E684" s="56"/>
      <c r="F684" s="56"/>
      <c r="G684" s="56"/>
      <c r="H684" s="56"/>
      <c r="I684" s="56"/>
      <c r="J684" s="56"/>
    </row>
    <row r="685" spans="1:10" x14ac:dyDescent="0.2">
      <c r="A685" s="56"/>
      <c r="B685" s="56"/>
      <c r="C685" s="56"/>
      <c r="D685" s="56"/>
      <c r="E685" s="56"/>
      <c r="F685" s="56"/>
      <c r="G685" s="56"/>
      <c r="H685" s="56"/>
      <c r="I685" s="56"/>
      <c r="J685" s="56"/>
    </row>
    <row r="686" spans="1:10" x14ac:dyDescent="0.2">
      <c r="A686" s="56"/>
      <c r="B686" s="56"/>
      <c r="C686" s="56"/>
      <c r="D686" s="56"/>
      <c r="E686" s="56"/>
      <c r="F686" s="56"/>
      <c r="G686" s="56"/>
      <c r="H686" s="56"/>
      <c r="I686" s="56"/>
      <c r="J686" s="56"/>
    </row>
    <row r="687" spans="1:10" x14ac:dyDescent="0.2">
      <c r="A687" s="56"/>
      <c r="B687" s="56"/>
      <c r="C687" s="56"/>
      <c r="D687" s="56"/>
      <c r="E687" s="56"/>
      <c r="F687" s="56"/>
      <c r="G687" s="56"/>
      <c r="H687" s="56"/>
      <c r="I687" s="56"/>
      <c r="J687" s="56"/>
    </row>
    <row r="688" spans="1:10" x14ac:dyDescent="0.2">
      <c r="A688" s="56"/>
      <c r="B688" s="56"/>
      <c r="C688" s="56"/>
      <c r="D688" s="56"/>
      <c r="E688" s="56"/>
      <c r="F688" s="56"/>
      <c r="G688" s="56"/>
      <c r="H688" s="56"/>
      <c r="I688" s="56"/>
      <c r="J688" s="56"/>
    </row>
    <row r="689" spans="1:10" x14ac:dyDescent="0.2">
      <c r="A689" s="56"/>
      <c r="B689" s="56"/>
      <c r="C689" s="56"/>
      <c r="D689" s="56"/>
      <c r="E689" s="56"/>
      <c r="F689" s="56"/>
      <c r="G689" s="56"/>
      <c r="H689" s="56"/>
      <c r="I689" s="56"/>
      <c r="J689" s="56"/>
    </row>
    <row r="690" spans="1:10" x14ac:dyDescent="0.2">
      <c r="A690" s="56"/>
      <c r="B690" s="56"/>
      <c r="C690" s="56"/>
      <c r="D690" s="56"/>
      <c r="E690" s="56"/>
      <c r="F690" s="56"/>
      <c r="G690" s="56"/>
      <c r="H690" s="56"/>
      <c r="I690" s="56"/>
      <c r="J690" s="56"/>
    </row>
    <row r="691" spans="1:10" x14ac:dyDescent="0.2">
      <c r="A691" s="56"/>
      <c r="B691" s="56"/>
      <c r="C691" s="56"/>
      <c r="D691" s="56"/>
      <c r="E691" s="56"/>
      <c r="F691" s="56"/>
      <c r="G691" s="56"/>
      <c r="H691" s="56"/>
      <c r="I691" s="56"/>
      <c r="J691" s="56"/>
    </row>
    <row r="692" spans="1:10" x14ac:dyDescent="0.2">
      <c r="A692" s="56"/>
      <c r="B692" s="56"/>
      <c r="C692" s="56"/>
      <c r="D692" s="56"/>
      <c r="E692" s="56"/>
      <c r="F692" s="56"/>
      <c r="G692" s="56"/>
      <c r="H692" s="56"/>
      <c r="I692" s="56"/>
      <c r="J692" s="56"/>
    </row>
    <row r="693" spans="1:10" x14ac:dyDescent="0.2">
      <c r="A693" s="56"/>
      <c r="B693" s="56"/>
      <c r="C693" s="56"/>
      <c r="D693" s="56"/>
      <c r="E693" s="56"/>
      <c r="F693" s="56"/>
      <c r="G693" s="56"/>
      <c r="H693" s="56"/>
      <c r="I693" s="56"/>
      <c r="J693" s="56"/>
    </row>
    <row r="694" spans="1:10" x14ac:dyDescent="0.2">
      <c r="A694" s="56"/>
      <c r="B694" s="56"/>
      <c r="C694" s="56"/>
      <c r="D694" s="56"/>
      <c r="E694" s="56"/>
      <c r="F694" s="56"/>
      <c r="G694" s="56"/>
      <c r="H694" s="56"/>
      <c r="I694" s="56"/>
      <c r="J694" s="56"/>
    </row>
    <row r="695" spans="1:10" x14ac:dyDescent="0.2">
      <c r="A695" s="56"/>
      <c r="B695" s="56"/>
      <c r="C695" s="56"/>
      <c r="D695" s="56"/>
      <c r="E695" s="56"/>
      <c r="F695" s="56"/>
      <c r="G695" s="56"/>
      <c r="H695" s="56"/>
      <c r="I695" s="56"/>
      <c r="J695" s="56"/>
    </row>
    <row r="696" spans="1:10" x14ac:dyDescent="0.2">
      <c r="A696" s="56"/>
      <c r="B696" s="56"/>
      <c r="C696" s="56"/>
      <c r="D696" s="56"/>
      <c r="E696" s="56"/>
      <c r="F696" s="56"/>
      <c r="G696" s="56"/>
      <c r="H696" s="56"/>
      <c r="I696" s="56"/>
      <c r="J696" s="56"/>
    </row>
    <row r="697" spans="1:10" x14ac:dyDescent="0.2">
      <c r="A697" s="56"/>
      <c r="B697" s="56"/>
      <c r="C697" s="56"/>
      <c r="D697" s="56"/>
      <c r="E697" s="56"/>
      <c r="F697" s="56"/>
      <c r="G697" s="56"/>
      <c r="H697" s="56"/>
      <c r="I697" s="56"/>
      <c r="J697" s="56"/>
    </row>
    <row r="698" spans="1:10" x14ac:dyDescent="0.2">
      <c r="A698" s="56"/>
      <c r="B698" s="56"/>
      <c r="C698" s="56"/>
      <c r="D698" s="56"/>
      <c r="E698" s="56"/>
      <c r="F698" s="56"/>
      <c r="G698" s="56"/>
      <c r="H698" s="56"/>
      <c r="I698" s="56"/>
      <c r="J698" s="56"/>
    </row>
    <row r="699" spans="1:10" x14ac:dyDescent="0.2">
      <c r="A699" s="56"/>
      <c r="B699" s="56"/>
      <c r="C699" s="56"/>
      <c r="D699" s="56"/>
      <c r="E699" s="56"/>
      <c r="F699" s="56"/>
      <c r="G699" s="56"/>
      <c r="H699" s="56"/>
      <c r="I699" s="56"/>
      <c r="J699" s="56"/>
    </row>
    <row r="700" spans="1:10" x14ac:dyDescent="0.2">
      <c r="A700" s="56"/>
      <c r="B700" s="56"/>
      <c r="C700" s="56"/>
      <c r="D700" s="56"/>
      <c r="E700" s="56"/>
      <c r="F700" s="56"/>
      <c r="G700" s="56"/>
      <c r="H700" s="56"/>
      <c r="I700" s="56"/>
      <c r="J700" s="56"/>
    </row>
    <row r="701" spans="1:10" x14ac:dyDescent="0.2">
      <c r="A701" s="56"/>
      <c r="B701" s="56"/>
      <c r="C701" s="56"/>
      <c r="D701" s="56"/>
      <c r="E701" s="56"/>
      <c r="F701" s="56"/>
      <c r="G701" s="56"/>
      <c r="H701" s="56"/>
      <c r="I701" s="56"/>
      <c r="J701" s="56"/>
    </row>
    <row r="702" spans="1:10" x14ac:dyDescent="0.2">
      <c r="A702" s="56"/>
      <c r="B702" s="56"/>
      <c r="C702" s="56"/>
      <c r="D702" s="56"/>
      <c r="E702" s="56"/>
      <c r="F702" s="56"/>
      <c r="G702" s="56"/>
      <c r="H702" s="56"/>
      <c r="I702" s="56"/>
      <c r="J702" s="56"/>
    </row>
    <row r="703" spans="1:10" x14ac:dyDescent="0.2">
      <c r="A703" s="56"/>
      <c r="B703" s="56"/>
      <c r="C703" s="56"/>
      <c r="D703" s="56"/>
      <c r="E703" s="56"/>
      <c r="F703" s="56"/>
      <c r="G703" s="56"/>
      <c r="H703" s="56"/>
      <c r="I703" s="56"/>
      <c r="J703" s="56"/>
    </row>
    <row r="704" spans="1:10" x14ac:dyDescent="0.2">
      <c r="A704" s="56"/>
      <c r="B704" s="56"/>
      <c r="C704" s="56"/>
      <c r="D704" s="56"/>
      <c r="E704" s="56"/>
      <c r="F704" s="56"/>
      <c r="G704" s="56"/>
      <c r="H704" s="56"/>
      <c r="I704" s="56"/>
      <c r="J704" s="56"/>
    </row>
    <row r="705" spans="1:10" x14ac:dyDescent="0.2">
      <c r="A705" s="56"/>
      <c r="B705" s="56"/>
      <c r="C705" s="56"/>
      <c r="D705" s="56"/>
      <c r="E705" s="56"/>
      <c r="F705" s="56"/>
      <c r="G705" s="56"/>
      <c r="H705" s="56"/>
      <c r="I705" s="56"/>
      <c r="J705" s="56"/>
    </row>
    <row r="706" spans="1:10" x14ac:dyDescent="0.2">
      <c r="A706" s="56"/>
      <c r="B706" s="56"/>
      <c r="C706" s="56"/>
      <c r="D706" s="56"/>
      <c r="E706" s="56"/>
      <c r="F706" s="56"/>
      <c r="G706" s="56"/>
      <c r="H706" s="56"/>
      <c r="I706" s="56"/>
      <c r="J706" s="56"/>
    </row>
    <row r="707" spans="1:10" x14ac:dyDescent="0.2">
      <c r="A707" s="56"/>
      <c r="B707" s="56"/>
      <c r="C707" s="56"/>
      <c r="D707" s="56"/>
      <c r="E707" s="56"/>
      <c r="F707" s="56"/>
      <c r="G707" s="56"/>
      <c r="H707" s="56"/>
      <c r="I707" s="56"/>
      <c r="J707" s="56"/>
    </row>
    <row r="708" spans="1:10" x14ac:dyDescent="0.2">
      <c r="A708" s="56"/>
      <c r="B708" s="56"/>
      <c r="C708" s="56"/>
      <c r="D708" s="56"/>
      <c r="E708" s="56"/>
      <c r="F708" s="56"/>
      <c r="G708" s="56"/>
      <c r="H708" s="56"/>
      <c r="I708" s="56"/>
      <c r="J708" s="56"/>
    </row>
    <row r="709" spans="1:10" x14ac:dyDescent="0.2">
      <c r="A709" s="56"/>
      <c r="B709" s="56"/>
      <c r="C709" s="56"/>
      <c r="D709" s="56"/>
      <c r="E709" s="56"/>
      <c r="F709" s="56"/>
      <c r="G709" s="56"/>
      <c r="H709" s="56"/>
      <c r="I709" s="56"/>
      <c r="J709" s="56"/>
    </row>
    <row r="710" spans="1:10" x14ac:dyDescent="0.2">
      <c r="A710" s="56"/>
      <c r="B710" s="56"/>
      <c r="C710" s="56"/>
      <c r="D710" s="56"/>
      <c r="E710" s="56"/>
      <c r="F710" s="56"/>
      <c r="G710" s="56"/>
      <c r="H710" s="56"/>
      <c r="I710" s="56"/>
      <c r="J710" s="56"/>
    </row>
    <row r="711" spans="1:10" x14ac:dyDescent="0.2">
      <c r="A711" s="56"/>
      <c r="B711" s="56"/>
      <c r="C711" s="56"/>
      <c r="D711" s="56"/>
      <c r="E711" s="56"/>
      <c r="F711" s="56"/>
      <c r="G711" s="56"/>
      <c r="H711" s="56"/>
      <c r="I711" s="56"/>
      <c r="J711" s="56"/>
    </row>
    <row r="712" spans="1:10" x14ac:dyDescent="0.2">
      <c r="A712" s="56"/>
      <c r="B712" s="56"/>
      <c r="C712" s="56"/>
      <c r="D712" s="56"/>
      <c r="E712" s="56"/>
      <c r="F712" s="56"/>
      <c r="G712" s="56"/>
      <c r="H712" s="56"/>
      <c r="I712" s="56"/>
      <c r="J712" s="56"/>
    </row>
    <row r="713" spans="1:10" x14ac:dyDescent="0.2">
      <c r="A713" s="56"/>
      <c r="B713" s="56"/>
      <c r="C713" s="56"/>
      <c r="D713" s="56"/>
      <c r="E713" s="56"/>
      <c r="F713" s="56"/>
      <c r="G713" s="56"/>
      <c r="H713" s="56"/>
      <c r="I713" s="56"/>
      <c r="J713" s="56"/>
    </row>
    <row r="714" spans="1:10" x14ac:dyDescent="0.2">
      <c r="A714" s="56"/>
      <c r="B714" s="56"/>
      <c r="C714" s="56"/>
      <c r="D714" s="56"/>
      <c r="E714" s="56"/>
      <c r="F714" s="56"/>
      <c r="G714" s="56"/>
      <c r="H714" s="56"/>
      <c r="I714" s="56"/>
      <c r="J714" s="56"/>
    </row>
    <row r="715" spans="1:10" x14ac:dyDescent="0.2">
      <c r="A715" s="56"/>
      <c r="B715" s="56"/>
      <c r="C715" s="56"/>
      <c r="D715" s="56"/>
      <c r="E715" s="56"/>
      <c r="F715" s="56"/>
      <c r="G715" s="56"/>
      <c r="H715" s="56"/>
      <c r="I715" s="56"/>
      <c r="J715" s="56"/>
    </row>
    <row r="716" spans="1:10" x14ac:dyDescent="0.2">
      <c r="A716" s="56"/>
      <c r="B716" s="56"/>
      <c r="C716" s="56"/>
      <c r="D716" s="56"/>
      <c r="E716" s="56"/>
      <c r="F716" s="56"/>
      <c r="G716" s="56"/>
      <c r="H716" s="56"/>
      <c r="I716" s="56"/>
      <c r="J716" s="56"/>
    </row>
    <row r="717" spans="1:10" x14ac:dyDescent="0.2">
      <c r="A717" s="56"/>
      <c r="B717" s="56"/>
      <c r="C717" s="56"/>
      <c r="D717" s="56"/>
      <c r="E717" s="56"/>
      <c r="F717" s="56"/>
      <c r="G717" s="56"/>
      <c r="H717" s="56"/>
      <c r="I717" s="56"/>
      <c r="J717" s="56"/>
    </row>
    <row r="718" spans="1:10" x14ac:dyDescent="0.2">
      <c r="A718" s="56"/>
      <c r="B718" s="56"/>
      <c r="C718" s="56"/>
      <c r="D718" s="56"/>
      <c r="E718" s="56"/>
      <c r="F718" s="56"/>
      <c r="G718" s="56"/>
      <c r="H718" s="56"/>
      <c r="I718" s="56"/>
      <c r="J718" s="56"/>
    </row>
    <row r="719" spans="1:10" x14ac:dyDescent="0.2">
      <c r="A719" s="56"/>
      <c r="B719" s="56"/>
      <c r="C719" s="56"/>
      <c r="D719" s="56"/>
      <c r="E719" s="56"/>
      <c r="F719" s="56"/>
      <c r="G719" s="56"/>
      <c r="H719" s="56"/>
      <c r="I719" s="56"/>
      <c r="J719" s="56"/>
    </row>
    <row r="720" spans="1:10" x14ac:dyDescent="0.2">
      <c r="A720" s="56"/>
      <c r="B720" s="56"/>
      <c r="C720" s="56"/>
      <c r="D720" s="56"/>
      <c r="E720" s="56"/>
      <c r="F720" s="56"/>
      <c r="G720" s="56"/>
      <c r="H720" s="56"/>
      <c r="I720" s="56"/>
      <c r="J720" s="56"/>
    </row>
    <row r="721" spans="1:10" x14ac:dyDescent="0.2">
      <c r="A721" s="56"/>
      <c r="B721" s="56"/>
      <c r="C721" s="56"/>
      <c r="D721" s="56"/>
      <c r="E721" s="56"/>
      <c r="F721" s="56"/>
      <c r="G721" s="56"/>
      <c r="H721" s="56"/>
      <c r="I721" s="56"/>
      <c r="J721" s="56"/>
    </row>
    <row r="722" spans="1:10" x14ac:dyDescent="0.2">
      <c r="A722" s="56"/>
      <c r="B722" s="56"/>
      <c r="C722" s="56"/>
      <c r="D722" s="56"/>
      <c r="E722" s="56"/>
      <c r="F722" s="56"/>
      <c r="G722" s="56"/>
      <c r="H722" s="56"/>
      <c r="I722" s="56"/>
      <c r="J722" s="56"/>
    </row>
    <row r="723" spans="1:10" x14ac:dyDescent="0.2">
      <c r="A723" s="56"/>
      <c r="B723" s="56"/>
      <c r="C723" s="56"/>
      <c r="D723" s="56"/>
      <c r="E723" s="56"/>
      <c r="F723" s="56"/>
      <c r="G723" s="56"/>
      <c r="H723" s="56"/>
      <c r="I723" s="56"/>
      <c r="J723" s="56"/>
    </row>
    <row r="724" spans="1:10" x14ac:dyDescent="0.2">
      <c r="A724" s="56"/>
      <c r="B724" s="56"/>
      <c r="C724" s="56"/>
      <c r="D724" s="56"/>
      <c r="E724" s="56"/>
      <c r="F724" s="56"/>
      <c r="G724" s="56"/>
      <c r="H724" s="56"/>
      <c r="I724" s="56"/>
      <c r="J724" s="56"/>
    </row>
    <row r="725" spans="1:10" x14ac:dyDescent="0.2">
      <c r="A725" s="56"/>
      <c r="B725" s="56"/>
      <c r="C725" s="56"/>
      <c r="D725" s="56"/>
      <c r="E725" s="56"/>
      <c r="F725" s="56"/>
      <c r="G725" s="56"/>
      <c r="H725" s="56"/>
      <c r="I725" s="56"/>
      <c r="J725" s="56"/>
    </row>
    <row r="726" spans="1:10" x14ac:dyDescent="0.2">
      <c r="A726" s="56"/>
      <c r="B726" s="56"/>
      <c r="C726" s="56"/>
      <c r="D726" s="56"/>
      <c r="E726" s="56"/>
      <c r="F726" s="56"/>
      <c r="G726" s="56"/>
      <c r="H726" s="56"/>
      <c r="I726" s="56"/>
      <c r="J726" s="56"/>
    </row>
    <row r="727" spans="1:10" x14ac:dyDescent="0.2">
      <c r="A727" s="56"/>
      <c r="B727" s="56"/>
      <c r="C727" s="56"/>
      <c r="D727" s="56"/>
      <c r="E727" s="56"/>
      <c r="F727" s="56"/>
      <c r="G727" s="56"/>
      <c r="H727" s="56"/>
      <c r="I727" s="56"/>
      <c r="J727" s="56"/>
    </row>
    <row r="728" spans="1:10" x14ac:dyDescent="0.2">
      <c r="A728" s="56"/>
      <c r="B728" s="56"/>
      <c r="C728" s="56"/>
      <c r="D728" s="56"/>
      <c r="E728" s="56"/>
      <c r="F728" s="56"/>
      <c r="G728" s="56"/>
      <c r="H728" s="56"/>
      <c r="I728" s="56"/>
      <c r="J728" s="56"/>
    </row>
    <row r="729" spans="1:10" x14ac:dyDescent="0.2">
      <c r="A729" s="56"/>
      <c r="B729" s="56"/>
      <c r="C729" s="56"/>
      <c r="D729" s="56"/>
      <c r="E729" s="56"/>
      <c r="F729" s="56"/>
      <c r="G729" s="56"/>
      <c r="H729" s="56"/>
      <c r="I729" s="56"/>
      <c r="J729" s="56"/>
    </row>
    <row r="730" spans="1:10" x14ac:dyDescent="0.2">
      <c r="A730" s="56"/>
      <c r="B730" s="56"/>
      <c r="C730" s="56"/>
      <c r="D730" s="56"/>
      <c r="E730" s="56"/>
      <c r="F730" s="56"/>
      <c r="G730" s="56"/>
      <c r="H730" s="56"/>
      <c r="I730" s="56"/>
      <c r="J730" s="56"/>
    </row>
    <row r="731" spans="1:10" x14ac:dyDescent="0.2">
      <c r="A731" s="56"/>
      <c r="B731" s="56"/>
      <c r="C731" s="56"/>
      <c r="D731" s="56"/>
      <c r="E731" s="56"/>
      <c r="F731" s="56"/>
      <c r="G731" s="56"/>
      <c r="H731" s="56"/>
      <c r="I731" s="56"/>
      <c r="J731" s="56"/>
    </row>
    <row r="732" spans="1:10" x14ac:dyDescent="0.2">
      <c r="A732" s="56"/>
      <c r="B732" s="56"/>
      <c r="C732" s="56"/>
      <c r="D732" s="56"/>
      <c r="E732" s="56"/>
      <c r="F732" s="56"/>
      <c r="G732" s="56"/>
      <c r="H732" s="56"/>
      <c r="I732" s="56"/>
      <c r="J732" s="56"/>
    </row>
    <row r="733" spans="1:10" x14ac:dyDescent="0.2">
      <c r="A733" s="56"/>
      <c r="B733" s="56"/>
      <c r="C733" s="56"/>
      <c r="D733" s="56"/>
      <c r="E733" s="56"/>
      <c r="F733" s="56"/>
      <c r="G733" s="56"/>
      <c r="H733" s="56"/>
      <c r="I733" s="56"/>
      <c r="J733" s="56"/>
    </row>
    <row r="734" spans="1:10" x14ac:dyDescent="0.2">
      <c r="A734" s="56"/>
      <c r="B734" s="56"/>
      <c r="C734" s="56"/>
      <c r="D734" s="56"/>
      <c r="E734" s="56"/>
      <c r="F734" s="56"/>
      <c r="G734" s="56"/>
      <c r="H734" s="56"/>
      <c r="I734" s="56"/>
      <c r="J734" s="56"/>
    </row>
    <row r="735" spans="1:10" x14ac:dyDescent="0.2">
      <c r="A735" s="56"/>
      <c r="B735" s="56"/>
      <c r="C735" s="56"/>
      <c r="D735" s="56"/>
      <c r="E735" s="56"/>
      <c r="F735" s="56"/>
      <c r="G735" s="56"/>
      <c r="H735" s="56"/>
      <c r="I735" s="56"/>
      <c r="J735" s="56"/>
    </row>
    <row r="736" spans="1:10" x14ac:dyDescent="0.2">
      <c r="A736" s="56"/>
      <c r="B736" s="56"/>
      <c r="C736" s="56"/>
      <c r="D736" s="56"/>
      <c r="E736" s="56"/>
      <c r="F736" s="56"/>
      <c r="G736" s="56"/>
      <c r="H736" s="56"/>
      <c r="I736" s="56"/>
      <c r="J736" s="56"/>
    </row>
    <row r="737" spans="1:10" x14ac:dyDescent="0.2">
      <c r="A737" s="56"/>
      <c r="B737" s="56"/>
      <c r="C737" s="56"/>
      <c r="D737" s="56"/>
      <c r="E737" s="56"/>
      <c r="F737" s="56"/>
      <c r="G737" s="56"/>
      <c r="H737" s="56"/>
      <c r="I737" s="56"/>
      <c r="J737" s="56"/>
    </row>
    <row r="738" spans="1:10" x14ac:dyDescent="0.2">
      <c r="A738" s="56"/>
      <c r="B738" s="56"/>
      <c r="C738" s="56"/>
      <c r="D738" s="56"/>
      <c r="E738" s="56"/>
      <c r="F738" s="56"/>
      <c r="G738" s="56"/>
      <c r="H738" s="56"/>
      <c r="I738" s="56"/>
      <c r="J738" s="56"/>
    </row>
    <row r="739" spans="1:10" x14ac:dyDescent="0.2">
      <c r="A739" s="56"/>
      <c r="B739" s="56"/>
      <c r="C739" s="56"/>
      <c r="D739" s="56"/>
      <c r="E739" s="56"/>
      <c r="F739" s="56"/>
      <c r="G739" s="56"/>
      <c r="H739" s="56"/>
      <c r="I739" s="56"/>
      <c r="J739" s="56"/>
    </row>
    <row r="740" spans="1:10" x14ac:dyDescent="0.2">
      <c r="A740" s="56"/>
      <c r="B740" s="56"/>
      <c r="C740" s="56"/>
      <c r="D740" s="56"/>
      <c r="E740" s="56"/>
      <c r="F740" s="56"/>
      <c r="G740" s="56"/>
      <c r="H740" s="56"/>
      <c r="I740" s="56"/>
      <c r="J740" s="56"/>
    </row>
    <row r="741" spans="1:10" x14ac:dyDescent="0.2">
      <c r="A741" s="56"/>
      <c r="B741" s="56"/>
      <c r="C741" s="56"/>
      <c r="D741" s="56"/>
      <c r="E741" s="56"/>
      <c r="F741" s="56"/>
      <c r="G741" s="56"/>
      <c r="H741" s="56"/>
      <c r="I741" s="56"/>
      <c r="J741" s="56"/>
    </row>
    <row r="742" spans="1:10" x14ac:dyDescent="0.2">
      <c r="A742" s="56"/>
      <c r="B742" s="56"/>
      <c r="C742" s="56"/>
      <c r="D742" s="56"/>
      <c r="E742" s="56"/>
      <c r="F742" s="56"/>
      <c r="G742" s="56"/>
      <c r="H742" s="56"/>
      <c r="I742" s="56"/>
      <c r="J742" s="56"/>
    </row>
    <row r="743" spans="1:10" x14ac:dyDescent="0.2">
      <c r="A743" s="56"/>
      <c r="B743" s="56"/>
      <c r="C743" s="56"/>
      <c r="D743" s="56"/>
      <c r="E743" s="56"/>
      <c r="F743" s="56"/>
      <c r="G743" s="56"/>
      <c r="H743" s="56"/>
      <c r="I743" s="56"/>
      <c r="J743" s="56"/>
    </row>
    <row r="744" spans="1:10" x14ac:dyDescent="0.2">
      <c r="A744" s="56"/>
      <c r="B744" s="56"/>
      <c r="C744" s="56"/>
      <c r="D744" s="56"/>
      <c r="E744" s="56"/>
      <c r="F744" s="56"/>
      <c r="G744" s="56"/>
      <c r="H744" s="56"/>
      <c r="I744" s="56"/>
      <c r="J744" s="56"/>
    </row>
    <row r="745" spans="1:10" x14ac:dyDescent="0.2">
      <c r="A745" s="56"/>
      <c r="B745" s="56"/>
      <c r="C745" s="56"/>
      <c r="D745" s="56"/>
      <c r="E745" s="56"/>
      <c r="F745" s="56"/>
      <c r="G745" s="56"/>
      <c r="H745" s="56"/>
      <c r="I745" s="56"/>
      <c r="J745" s="56"/>
    </row>
    <row r="746" spans="1:10" x14ac:dyDescent="0.2">
      <c r="A746" s="56"/>
      <c r="B746" s="56"/>
      <c r="C746" s="56"/>
      <c r="D746" s="56"/>
      <c r="E746" s="56"/>
      <c r="F746" s="56"/>
      <c r="G746" s="56"/>
      <c r="H746" s="56"/>
      <c r="I746" s="56"/>
      <c r="J746" s="56"/>
    </row>
    <row r="747" spans="1:10" x14ac:dyDescent="0.2">
      <c r="A747" s="56"/>
      <c r="B747" s="56"/>
      <c r="C747" s="56"/>
      <c r="D747" s="56"/>
      <c r="E747" s="56"/>
      <c r="F747" s="56"/>
      <c r="G747" s="56"/>
      <c r="H747" s="56"/>
      <c r="I747" s="56"/>
      <c r="J747" s="56"/>
    </row>
    <row r="748" spans="1:10" x14ac:dyDescent="0.2">
      <c r="A748" s="56"/>
      <c r="B748" s="56"/>
      <c r="C748" s="56"/>
      <c r="D748" s="56"/>
      <c r="E748" s="56"/>
      <c r="F748" s="56"/>
      <c r="G748" s="56"/>
      <c r="H748" s="56"/>
      <c r="I748" s="56"/>
      <c r="J748" s="56"/>
    </row>
    <row r="749" spans="1:10" x14ac:dyDescent="0.2">
      <c r="A749" s="56"/>
      <c r="B749" s="56"/>
      <c r="C749" s="56"/>
      <c r="D749" s="56"/>
      <c r="E749" s="56"/>
      <c r="F749" s="56"/>
      <c r="G749" s="56"/>
      <c r="H749" s="56"/>
      <c r="I749" s="56"/>
      <c r="J749" s="56"/>
    </row>
    <row r="750" spans="1:10" x14ac:dyDescent="0.2">
      <c r="A750" s="56"/>
      <c r="B750" s="56"/>
      <c r="C750" s="56"/>
      <c r="D750" s="56"/>
      <c r="E750" s="56"/>
      <c r="F750" s="56"/>
      <c r="G750" s="56"/>
      <c r="H750" s="56"/>
      <c r="I750" s="56"/>
      <c r="J750" s="56"/>
    </row>
    <row r="751" spans="1:10" x14ac:dyDescent="0.2">
      <c r="A751" s="56"/>
      <c r="B751" s="56"/>
      <c r="C751" s="56"/>
      <c r="D751" s="56"/>
      <c r="E751" s="56"/>
      <c r="F751" s="56"/>
      <c r="G751" s="56"/>
      <c r="H751" s="56"/>
      <c r="I751" s="56"/>
      <c r="J751" s="56"/>
    </row>
    <row r="752" spans="1:10" x14ac:dyDescent="0.2">
      <c r="A752" s="56"/>
      <c r="B752" s="56"/>
      <c r="C752" s="56"/>
      <c r="D752" s="56"/>
      <c r="E752" s="56"/>
      <c r="F752" s="56"/>
      <c r="G752" s="56"/>
      <c r="H752" s="56"/>
      <c r="I752" s="56"/>
      <c r="J752" s="56"/>
    </row>
    <row r="753" spans="1:10" x14ac:dyDescent="0.2">
      <c r="A753" s="56"/>
      <c r="B753" s="56"/>
      <c r="C753" s="56"/>
      <c r="D753" s="56"/>
      <c r="E753" s="56"/>
      <c r="F753" s="56"/>
      <c r="G753" s="56"/>
      <c r="H753" s="56"/>
      <c r="I753" s="56"/>
      <c r="J753" s="56"/>
    </row>
    <row r="754" spans="1:10" x14ac:dyDescent="0.2">
      <c r="A754" s="56"/>
      <c r="B754" s="56"/>
      <c r="C754" s="56"/>
      <c r="D754" s="56"/>
      <c r="E754" s="56"/>
      <c r="F754" s="56"/>
      <c r="G754" s="56"/>
      <c r="H754" s="56"/>
      <c r="I754" s="56"/>
      <c r="J754" s="56"/>
    </row>
    <row r="755" spans="1:10" x14ac:dyDescent="0.2">
      <c r="A755" s="56"/>
      <c r="B755" s="56"/>
      <c r="C755" s="56"/>
      <c r="D755" s="56"/>
      <c r="E755" s="56"/>
      <c r="F755" s="56"/>
      <c r="G755" s="56"/>
      <c r="H755" s="56"/>
      <c r="I755" s="56"/>
      <c r="J755" s="56"/>
    </row>
    <row r="756" spans="1:10" x14ac:dyDescent="0.2">
      <c r="A756" s="56"/>
      <c r="B756" s="56"/>
      <c r="C756" s="56"/>
      <c r="D756" s="56"/>
      <c r="E756" s="56"/>
      <c r="F756" s="56"/>
      <c r="G756" s="56"/>
      <c r="H756" s="56"/>
      <c r="I756" s="56"/>
      <c r="J756" s="56"/>
    </row>
    <row r="757" spans="1:10" x14ac:dyDescent="0.2">
      <c r="A757" s="56"/>
      <c r="B757" s="56"/>
      <c r="C757" s="56"/>
      <c r="D757" s="56"/>
      <c r="E757" s="56"/>
      <c r="F757" s="56"/>
      <c r="G757" s="56"/>
      <c r="H757" s="56"/>
      <c r="I757" s="56"/>
      <c r="J757" s="56"/>
    </row>
    <row r="758" spans="1:10" x14ac:dyDescent="0.2">
      <c r="A758" s="56"/>
      <c r="B758" s="56"/>
      <c r="C758" s="56"/>
      <c r="D758" s="56"/>
      <c r="E758" s="56"/>
      <c r="F758" s="56"/>
      <c r="G758" s="56"/>
      <c r="H758" s="56"/>
      <c r="I758" s="56"/>
      <c r="J758" s="56"/>
    </row>
    <row r="759" spans="1:10" x14ac:dyDescent="0.2">
      <c r="A759" s="56"/>
      <c r="B759" s="56"/>
      <c r="C759" s="56"/>
      <c r="D759" s="56"/>
      <c r="E759" s="56"/>
      <c r="F759" s="56"/>
      <c r="G759" s="56"/>
      <c r="H759" s="56"/>
      <c r="I759" s="56"/>
      <c r="J759" s="56"/>
    </row>
    <row r="760" spans="1:10" x14ac:dyDescent="0.2">
      <c r="A760" s="56"/>
      <c r="B760" s="56"/>
      <c r="C760" s="56"/>
      <c r="D760" s="56"/>
      <c r="E760" s="56"/>
      <c r="F760" s="56"/>
      <c r="G760" s="56"/>
      <c r="H760" s="56"/>
      <c r="I760" s="56"/>
      <c r="J760" s="56"/>
    </row>
    <row r="761" spans="1:10" x14ac:dyDescent="0.2">
      <c r="A761" s="56"/>
      <c r="B761" s="56"/>
      <c r="C761" s="56"/>
      <c r="D761" s="56"/>
      <c r="E761" s="56"/>
      <c r="F761" s="56"/>
      <c r="G761" s="56"/>
      <c r="H761" s="56"/>
      <c r="I761" s="56"/>
      <c r="J761" s="56"/>
    </row>
    <row r="762" spans="1:10" x14ac:dyDescent="0.2">
      <c r="A762" s="56"/>
      <c r="B762" s="56"/>
      <c r="C762" s="56"/>
      <c r="D762" s="56"/>
      <c r="E762" s="56"/>
      <c r="F762" s="56"/>
      <c r="G762" s="56"/>
      <c r="H762" s="56"/>
      <c r="I762" s="56"/>
      <c r="J762" s="56"/>
    </row>
    <row r="763" spans="1:10" x14ac:dyDescent="0.2">
      <c r="A763" s="56"/>
      <c r="B763" s="56"/>
      <c r="C763" s="56"/>
      <c r="D763" s="56"/>
      <c r="E763" s="56"/>
      <c r="F763" s="56"/>
      <c r="G763" s="56"/>
      <c r="H763" s="56"/>
      <c r="I763" s="56"/>
      <c r="J763" s="56"/>
    </row>
    <row r="764" spans="1:10" x14ac:dyDescent="0.2">
      <c r="A764" s="56"/>
      <c r="B764" s="56"/>
      <c r="C764" s="56"/>
      <c r="D764" s="56"/>
      <c r="E764" s="56"/>
      <c r="F764" s="56"/>
      <c r="G764" s="56"/>
      <c r="H764" s="56"/>
      <c r="I764" s="56"/>
      <c r="J764" s="56"/>
    </row>
    <row r="765" spans="1:10" x14ac:dyDescent="0.2">
      <c r="A765" s="56"/>
      <c r="B765" s="56"/>
      <c r="C765" s="56"/>
      <c r="D765" s="56"/>
      <c r="E765" s="56"/>
      <c r="F765" s="56"/>
      <c r="G765" s="56"/>
      <c r="H765" s="56"/>
      <c r="I765" s="56"/>
      <c r="J765" s="56"/>
    </row>
    <row r="766" spans="1:10" x14ac:dyDescent="0.2">
      <c r="A766" s="56"/>
      <c r="B766" s="56"/>
      <c r="C766" s="56"/>
      <c r="D766" s="56"/>
      <c r="E766" s="56"/>
      <c r="F766" s="56"/>
      <c r="G766" s="56"/>
      <c r="H766" s="56"/>
      <c r="I766" s="56"/>
      <c r="J766" s="56"/>
    </row>
    <row r="767" spans="1:10" x14ac:dyDescent="0.2">
      <c r="A767" s="56"/>
      <c r="B767" s="56"/>
      <c r="C767" s="56"/>
      <c r="D767" s="56"/>
      <c r="E767" s="56"/>
      <c r="F767" s="56"/>
      <c r="G767" s="56"/>
      <c r="H767" s="56"/>
      <c r="I767" s="56"/>
      <c r="J767" s="56"/>
    </row>
    <row r="768" spans="1:10" x14ac:dyDescent="0.2">
      <c r="A768" s="56"/>
      <c r="B768" s="56"/>
      <c r="C768" s="56"/>
      <c r="D768" s="56"/>
      <c r="E768" s="56"/>
      <c r="F768" s="56"/>
      <c r="G768" s="56"/>
      <c r="H768" s="56"/>
      <c r="I768" s="56"/>
      <c r="J768" s="56"/>
    </row>
    <row r="769" spans="1:10" x14ac:dyDescent="0.2">
      <c r="A769" s="56"/>
      <c r="B769" s="56"/>
      <c r="C769" s="56"/>
      <c r="D769" s="56"/>
      <c r="E769" s="56"/>
      <c r="F769" s="56"/>
      <c r="G769" s="56"/>
      <c r="H769" s="56"/>
      <c r="I769" s="56"/>
      <c r="J769" s="56"/>
    </row>
    <row r="770" spans="1:10" x14ac:dyDescent="0.2">
      <c r="A770" s="56"/>
      <c r="B770" s="56"/>
      <c r="C770" s="56"/>
      <c r="D770" s="56"/>
      <c r="E770" s="56"/>
      <c r="F770" s="56"/>
      <c r="G770" s="56"/>
      <c r="H770" s="56"/>
      <c r="I770" s="56"/>
      <c r="J770" s="56"/>
    </row>
    <row r="771" spans="1:10" x14ac:dyDescent="0.2">
      <c r="A771" s="56"/>
      <c r="B771" s="56"/>
      <c r="C771" s="56"/>
      <c r="D771" s="56"/>
      <c r="E771" s="56"/>
      <c r="F771" s="56"/>
      <c r="G771" s="56"/>
      <c r="H771" s="56"/>
      <c r="I771" s="56"/>
      <c r="J771" s="56"/>
    </row>
    <row r="772" spans="1:10" x14ac:dyDescent="0.2">
      <c r="A772" s="56"/>
      <c r="B772" s="56"/>
      <c r="C772" s="56"/>
      <c r="D772" s="56"/>
      <c r="E772" s="56"/>
      <c r="F772" s="56"/>
      <c r="G772" s="56"/>
      <c r="H772" s="56"/>
      <c r="I772" s="56"/>
      <c r="J772" s="56"/>
    </row>
    <row r="773" spans="1:10" x14ac:dyDescent="0.2">
      <c r="A773" s="56"/>
      <c r="B773" s="56"/>
      <c r="C773" s="56"/>
      <c r="D773" s="56"/>
      <c r="E773" s="56"/>
      <c r="F773" s="56"/>
      <c r="G773" s="56"/>
      <c r="H773" s="56"/>
      <c r="I773" s="56"/>
      <c r="J773" s="56"/>
    </row>
    <row r="774" spans="1:10" x14ac:dyDescent="0.2">
      <c r="A774" s="56"/>
      <c r="B774" s="56"/>
      <c r="C774" s="56"/>
      <c r="D774" s="56"/>
      <c r="E774" s="56"/>
      <c r="F774" s="56"/>
      <c r="G774" s="56"/>
      <c r="H774" s="56"/>
      <c r="I774" s="56"/>
      <c r="J774" s="56"/>
    </row>
    <row r="775" spans="1:10" x14ac:dyDescent="0.2">
      <c r="A775" s="56"/>
      <c r="B775" s="56"/>
      <c r="C775" s="56"/>
      <c r="D775" s="56"/>
      <c r="E775" s="56"/>
      <c r="F775" s="56"/>
      <c r="G775" s="56"/>
      <c r="H775" s="56"/>
      <c r="I775" s="56"/>
      <c r="J775" s="56"/>
    </row>
    <row r="776" spans="1:10" x14ac:dyDescent="0.2">
      <c r="A776" s="56"/>
      <c r="B776" s="56"/>
      <c r="C776" s="56"/>
      <c r="D776" s="56"/>
      <c r="E776" s="56"/>
      <c r="F776" s="56"/>
      <c r="G776" s="56"/>
      <c r="H776" s="56"/>
      <c r="I776" s="56"/>
      <c r="J776" s="56"/>
    </row>
    <row r="777" spans="1:10" x14ac:dyDescent="0.2">
      <c r="A777" s="56"/>
      <c r="B777" s="56"/>
      <c r="C777" s="56"/>
      <c r="D777" s="56"/>
      <c r="E777" s="56"/>
      <c r="F777" s="56"/>
      <c r="G777" s="56"/>
      <c r="H777" s="56"/>
      <c r="I777" s="56"/>
      <c r="J777" s="56"/>
    </row>
    <row r="778" spans="1:10" x14ac:dyDescent="0.2">
      <c r="A778" s="56"/>
      <c r="B778" s="56"/>
      <c r="C778" s="56"/>
      <c r="D778" s="56"/>
      <c r="E778" s="56"/>
      <c r="F778" s="56"/>
      <c r="G778" s="56"/>
      <c r="H778" s="56"/>
      <c r="I778" s="56"/>
      <c r="J778" s="56"/>
    </row>
    <row r="779" spans="1:10" x14ac:dyDescent="0.2">
      <c r="A779" s="56"/>
      <c r="B779" s="56"/>
      <c r="C779" s="56"/>
      <c r="D779" s="56"/>
      <c r="E779" s="56"/>
      <c r="F779" s="56"/>
      <c r="G779" s="56"/>
      <c r="H779" s="56"/>
      <c r="I779" s="56"/>
      <c r="J779" s="56"/>
    </row>
    <row r="780" spans="1:10" x14ac:dyDescent="0.2">
      <c r="A780" s="56"/>
      <c r="B780" s="56"/>
      <c r="C780" s="56"/>
      <c r="D780" s="56"/>
      <c r="E780" s="56"/>
      <c r="F780" s="56"/>
      <c r="G780" s="56"/>
      <c r="H780" s="56"/>
      <c r="I780" s="56"/>
      <c r="J780" s="56"/>
    </row>
    <row r="781" spans="1:10" x14ac:dyDescent="0.2">
      <c r="A781" s="56"/>
      <c r="B781" s="56"/>
      <c r="C781" s="56"/>
      <c r="D781" s="56"/>
      <c r="E781" s="56"/>
      <c r="F781" s="56"/>
      <c r="G781" s="56"/>
      <c r="H781" s="56"/>
      <c r="I781" s="56"/>
      <c r="J781" s="56"/>
    </row>
    <row r="782" spans="1:10" x14ac:dyDescent="0.2">
      <c r="A782" s="56"/>
      <c r="B782" s="56"/>
      <c r="C782" s="56"/>
      <c r="D782" s="56"/>
      <c r="E782" s="56"/>
      <c r="F782" s="56"/>
      <c r="G782" s="56"/>
      <c r="H782" s="56"/>
      <c r="I782" s="56"/>
      <c r="J782" s="56"/>
    </row>
    <row r="783" spans="1:10" x14ac:dyDescent="0.2">
      <c r="A783" s="56"/>
      <c r="B783" s="56"/>
      <c r="C783" s="56"/>
      <c r="D783" s="56"/>
      <c r="E783" s="56"/>
      <c r="F783" s="56"/>
      <c r="G783" s="56"/>
      <c r="H783" s="56"/>
      <c r="I783" s="56"/>
      <c r="J783" s="56"/>
    </row>
    <row r="784" spans="1:10" x14ac:dyDescent="0.2">
      <c r="A784" s="56"/>
      <c r="B784" s="56"/>
      <c r="C784" s="56"/>
      <c r="D784" s="56"/>
      <c r="E784" s="56"/>
      <c r="F784" s="56"/>
      <c r="G784" s="56"/>
      <c r="H784" s="56"/>
      <c r="I784" s="56"/>
      <c r="J784" s="56"/>
    </row>
    <row r="785" spans="1:10" x14ac:dyDescent="0.2">
      <c r="A785" s="56"/>
      <c r="B785" s="56"/>
      <c r="C785" s="56"/>
      <c r="D785" s="56"/>
      <c r="E785" s="56"/>
      <c r="F785" s="56"/>
      <c r="G785" s="56"/>
      <c r="H785" s="56"/>
      <c r="I785" s="56"/>
      <c r="J785" s="56"/>
    </row>
    <row r="786" spans="1:10" x14ac:dyDescent="0.2">
      <c r="A786" s="56"/>
      <c r="B786" s="56"/>
      <c r="C786" s="56"/>
      <c r="D786" s="56"/>
      <c r="E786" s="56"/>
      <c r="F786" s="56"/>
      <c r="G786" s="56"/>
      <c r="H786" s="56"/>
      <c r="I786" s="56"/>
      <c r="J786" s="56"/>
    </row>
    <row r="787" spans="1:10" x14ac:dyDescent="0.2">
      <c r="A787" s="56"/>
      <c r="B787" s="56"/>
      <c r="C787" s="56"/>
      <c r="D787" s="56"/>
      <c r="E787" s="56"/>
      <c r="F787" s="56"/>
      <c r="G787" s="56"/>
      <c r="H787" s="56"/>
      <c r="I787" s="56"/>
      <c r="J787" s="56"/>
    </row>
    <row r="788" spans="1:10" x14ac:dyDescent="0.2">
      <c r="A788" s="56"/>
      <c r="B788" s="56"/>
      <c r="C788" s="56"/>
      <c r="D788" s="56"/>
      <c r="E788" s="56"/>
      <c r="F788" s="56"/>
      <c r="G788" s="56"/>
      <c r="H788" s="56"/>
      <c r="I788" s="56"/>
      <c r="J788" s="56"/>
    </row>
    <row r="789" spans="1:10" x14ac:dyDescent="0.2">
      <c r="A789" s="56"/>
      <c r="B789" s="56"/>
      <c r="C789" s="56"/>
      <c r="D789" s="56"/>
      <c r="E789" s="56"/>
      <c r="F789" s="56"/>
      <c r="G789" s="56"/>
      <c r="H789" s="56"/>
      <c r="I789" s="56"/>
      <c r="J789" s="56"/>
    </row>
    <row r="790" spans="1:10" x14ac:dyDescent="0.2">
      <c r="A790" s="56"/>
      <c r="B790" s="56"/>
      <c r="C790" s="56"/>
      <c r="D790" s="56"/>
      <c r="E790" s="56"/>
      <c r="F790" s="56"/>
      <c r="G790" s="56"/>
      <c r="H790" s="56"/>
      <c r="I790" s="56"/>
      <c r="J790" s="56"/>
    </row>
    <row r="791" spans="1:10" x14ac:dyDescent="0.2">
      <c r="A791" s="56"/>
      <c r="B791" s="56"/>
      <c r="C791" s="56"/>
      <c r="D791" s="56"/>
      <c r="E791" s="56"/>
      <c r="F791" s="56"/>
      <c r="G791" s="56"/>
      <c r="H791" s="56"/>
      <c r="I791" s="56"/>
      <c r="J791" s="56"/>
    </row>
    <row r="792" spans="1:10" x14ac:dyDescent="0.2">
      <c r="A792" s="56"/>
      <c r="B792" s="56"/>
      <c r="C792" s="56"/>
      <c r="D792" s="56"/>
      <c r="E792" s="56"/>
      <c r="F792" s="56"/>
      <c r="G792" s="56"/>
      <c r="H792" s="56"/>
      <c r="I792" s="56"/>
      <c r="J792" s="56"/>
    </row>
    <row r="793" spans="1:10" x14ac:dyDescent="0.2">
      <c r="A793" s="56"/>
      <c r="B793" s="56"/>
      <c r="C793" s="56"/>
      <c r="D793" s="56"/>
      <c r="E793" s="56"/>
      <c r="F793" s="56"/>
      <c r="G793" s="56"/>
      <c r="H793" s="56"/>
      <c r="I793" s="56"/>
      <c r="J793" s="56"/>
    </row>
    <row r="794" spans="1:10" x14ac:dyDescent="0.2">
      <c r="A794" s="56"/>
      <c r="B794" s="56"/>
      <c r="C794" s="56"/>
      <c r="D794" s="56"/>
      <c r="E794" s="56"/>
      <c r="F794" s="56"/>
      <c r="G794" s="56"/>
      <c r="H794" s="56"/>
      <c r="I794" s="56"/>
      <c r="J794" s="56"/>
    </row>
    <row r="795" spans="1:10" x14ac:dyDescent="0.2">
      <c r="A795" s="56"/>
      <c r="B795" s="56"/>
      <c r="C795" s="56"/>
      <c r="D795" s="56"/>
      <c r="E795" s="56"/>
      <c r="F795" s="56"/>
      <c r="G795" s="56"/>
      <c r="H795" s="56"/>
      <c r="I795" s="56"/>
      <c r="J795" s="56"/>
    </row>
    <row r="796" spans="1:10" x14ac:dyDescent="0.2">
      <c r="A796" s="56"/>
      <c r="B796" s="56"/>
      <c r="C796" s="56"/>
      <c r="D796" s="56"/>
      <c r="E796" s="56"/>
      <c r="F796" s="56"/>
      <c r="G796" s="56"/>
      <c r="H796" s="56"/>
      <c r="I796" s="56"/>
      <c r="J796" s="56"/>
    </row>
    <row r="797" spans="1:10" x14ac:dyDescent="0.2">
      <c r="A797" s="56"/>
      <c r="B797" s="56"/>
      <c r="C797" s="56"/>
      <c r="D797" s="56"/>
      <c r="E797" s="56"/>
      <c r="F797" s="56"/>
      <c r="G797" s="56"/>
      <c r="H797" s="56"/>
      <c r="I797" s="56"/>
      <c r="J797" s="56"/>
    </row>
    <row r="798" spans="1:10" x14ac:dyDescent="0.2">
      <c r="A798" s="56"/>
      <c r="B798" s="56"/>
      <c r="C798" s="56"/>
      <c r="D798" s="56"/>
      <c r="E798" s="56"/>
      <c r="F798" s="56"/>
      <c r="G798" s="56"/>
      <c r="H798" s="56"/>
      <c r="I798" s="56"/>
      <c r="J798" s="56"/>
    </row>
    <row r="799" spans="1:10" x14ac:dyDescent="0.2">
      <c r="A799" s="56"/>
      <c r="B799" s="56"/>
      <c r="C799" s="56"/>
      <c r="D799" s="56"/>
      <c r="E799" s="56"/>
      <c r="F799" s="56"/>
      <c r="G799" s="56"/>
      <c r="H799" s="56"/>
      <c r="I799" s="56"/>
      <c r="J799" s="56"/>
    </row>
    <row r="800" spans="1:10" x14ac:dyDescent="0.2">
      <c r="A800" s="56"/>
      <c r="B800" s="56"/>
      <c r="C800" s="56"/>
      <c r="D800" s="56"/>
      <c r="E800" s="56"/>
      <c r="F800" s="56"/>
      <c r="G800" s="56"/>
      <c r="H800" s="56"/>
      <c r="I800" s="56"/>
      <c r="J800" s="56"/>
    </row>
    <row r="801" spans="1:10" x14ac:dyDescent="0.2">
      <c r="A801" s="56"/>
      <c r="B801" s="56"/>
      <c r="C801" s="56"/>
      <c r="D801" s="56"/>
      <c r="E801" s="56"/>
      <c r="F801" s="56"/>
      <c r="G801" s="56"/>
      <c r="H801" s="56"/>
      <c r="I801" s="56"/>
      <c r="J801" s="56"/>
    </row>
    <row r="802" spans="1:10" x14ac:dyDescent="0.2">
      <c r="A802" s="56"/>
      <c r="B802" s="56"/>
      <c r="C802" s="56"/>
      <c r="D802" s="56"/>
      <c r="E802" s="56"/>
      <c r="F802" s="56"/>
      <c r="G802" s="56"/>
      <c r="H802" s="56"/>
      <c r="I802" s="56"/>
      <c r="J802" s="56"/>
    </row>
    <row r="803" spans="1:10" x14ac:dyDescent="0.2">
      <c r="A803" s="56"/>
      <c r="B803" s="56"/>
      <c r="C803" s="56"/>
      <c r="D803" s="56"/>
      <c r="E803" s="56"/>
      <c r="F803" s="56"/>
      <c r="G803" s="56"/>
      <c r="H803" s="56"/>
      <c r="I803" s="56"/>
      <c r="J803" s="56"/>
    </row>
    <row r="804" spans="1:10" x14ac:dyDescent="0.2">
      <c r="A804" s="56"/>
      <c r="B804" s="56"/>
      <c r="C804" s="56"/>
      <c r="D804" s="56"/>
      <c r="E804" s="56"/>
      <c r="F804" s="56"/>
      <c r="G804" s="56"/>
      <c r="H804" s="56"/>
      <c r="I804" s="56"/>
      <c r="J804" s="56"/>
    </row>
    <row r="805" spans="1:10" x14ac:dyDescent="0.2">
      <c r="A805" s="56"/>
      <c r="B805" s="56"/>
      <c r="C805" s="56"/>
      <c r="D805" s="56"/>
      <c r="E805" s="56"/>
      <c r="F805" s="56"/>
      <c r="G805" s="56"/>
      <c r="H805" s="56"/>
      <c r="I805" s="56"/>
      <c r="J805" s="56"/>
    </row>
    <row r="806" spans="1:10" x14ac:dyDescent="0.2">
      <c r="A806" s="56"/>
      <c r="B806" s="56"/>
      <c r="C806" s="56"/>
      <c r="D806" s="56"/>
      <c r="E806" s="56"/>
      <c r="F806" s="56"/>
      <c r="G806" s="56"/>
      <c r="H806" s="56"/>
      <c r="I806" s="56"/>
      <c r="J806" s="56"/>
    </row>
    <row r="807" spans="1:10" x14ac:dyDescent="0.2">
      <c r="A807" s="56"/>
      <c r="B807" s="56"/>
      <c r="C807" s="56"/>
      <c r="D807" s="56"/>
      <c r="E807" s="56"/>
      <c r="F807" s="56"/>
      <c r="G807" s="56"/>
      <c r="H807" s="56"/>
      <c r="I807" s="56"/>
      <c r="J807" s="56"/>
    </row>
    <row r="808" spans="1:10" x14ac:dyDescent="0.2">
      <c r="A808" s="56"/>
      <c r="B808" s="56"/>
      <c r="C808" s="56"/>
      <c r="D808" s="56"/>
      <c r="E808" s="56"/>
      <c r="F808" s="56"/>
      <c r="G808" s="56"/>
      <c r="H808" s="56"/>
      <c r="I808" s="56"/>
      <c r="J808" s="56"/>
    </row>
    <row r="809" spans="1:10" x14ac:dyDescent="0.2">
      <c r="A809" s="56"/>
      <c r="B809" s="56"/>
      <c r="C809" s="56"/>
      <c r="D809" s="56"/>
      <c r="E809" s="56"/>
      <c r="F809" s="56"/>
      <c r="G809" s="56"/>
      <c r="H809" s="56"/>
      <c r="I809" s="56"/>
      <c r="J809" s="56"/>
    </row>
    <row r="810" spans="1:10" x14ac:dyDescent="0.2">
      <c r="A810" s="56"/>
      <c r="B810" s="56"/>
      <c r="C810" s="56"/>
      <c r="D810" s="56"/>
      <c r="E810" s="56"/>
      <c r="F810" s="56"/>
      <c r="G810" s="56"/>
      <c r="H810" s="56"/>
      <c r="I810" s="56"/>
      <c r="J810" s="56"/>
    </row>
    <row r="811" spans="1:10" x14ac:dyDescent="0.2">
      <c r="A811" s="56"/>
      <c r="B811" s="56"/>
      <c r="C811" s="56"/>
      <c r="D811" s="56"/>
      <c r="E811" s="56"/>
      <c r="F811" s="56"/>
      <c r="G811" s="56"/>
      <c r="H811" s="56"/>
      <c r="I811" s="56"/>
      <c r="J811" s="56"/>
    </row>
    <row r="812" spans="1:10" x14ac:dyDescent="0.2">
      <c r="A812" s="56"/>
      <c r="B812" s="56"/>
      <c r="C812" s="56"/>
      <c r="D812" s="56"/>
      <c r="E812" s="56"/>
      <c r="F812" s="56"/>
      <c r="G812" s="56"/>
      <c r="H812" s="56"/>
      <c r="I812" s="56"/>
      <c r="J812" s="56"/>
    </row>
    <row r="813" spans="1:10" x14ac:dyDescent="0.2">
      <c r="A813" s="56"/>
      <c r="B813" s="56"/>
      <c r="C813" s="56"/>
      <c r="D813" s="56"/>
      <c r="E813" s="56"/>
      <c r="F813" s="56"/>
      <c r="G813" s="56"/>
      <c r="H813" s="56"/>
      <c r="I813" s="56"/>
      <c r="J813" s="56"/>
    </row>
    <row r="814" spans="1:10" x14ac:dyDescent="0.2">
      <c r="A814" s="56"/>
      <c r="B814" s="56"/>
      <c r="C814" s="56"/>
      <c r="D814" s="56"/>
      <c r="E814" s="56"/>
      <c r="F814" s="56"/>
      <c r="G814" s="56"/>
      <c r="H814" s="56"/>
      <c r="I814" s="56"/>
      <c r="J814" s="56"/>
    </row>
    <row r="815" spans="1:10" x14ac:dyDescent="0.2">
      <c r="A815" s="56"/>
      <c r="B815" s="56"/>
      <c r="C815" s="56"/>
      <c r="D815" s="56"/>
      <c r="E815" s="56"/>
      <c r="F815" s="56"/>
      <c r="G815" s="56"/>
      <c r="H815" s="56"/>
      <c r="I815" s="56"/>
      <c r="J815" s="56"/>
    </row>
    <row r="816" spans="1:10" x14ac:dyDescent="0.2">
      <c r="A816" s="56"/>
      <c r="B816" s="56"/>
      <c r="C816" s="56"/>
      <c r="D816" s="56"/>
      <c r="E816" s="56"/>
      <c r="F816" s="56"/>
      <c r="G816" s="56"/>
      <c r="H816" s="56"/>
      <c r="I816" s="56"/>
      <c r="J816" s="56"/>
    </row>
    <row r="817" spans="1:10" x14ac:dyDescent="0.2">
      <c r="A817" s="56"/>
      <c r="B817" s="56"/>
      <c r="C817" s="56"/>
      <c r="D817" s="56"/>
      <c r="E817" s="56"/>
      <c r="F817" s="56"/>
      <c r="G817" s="56"/>
      <c r="H817" s="56"/>
      <c r="I817" s="56"/>
      <c r="J817" s="56"/>
    </row>
    <row r="818" spans="1:10" x14ac:dyDescent="0.2">
      <c r="A818" s="56"/>
      <c r="B818" s="56"/>
      <c r="C818" s="56"/>
      <c r="D818" s="56"/>
      <c r="E818" s="56"/>
      <c r="F818" s="56"/>
      <c r="G818" s="56"/>
      <c r="H818" s="56"/>
      <c r="I818" s="56"/>
      <c r="J818" s="56"/>
    </row>
    <row r="819" spans="1:10" x14ac:dyDescent="0.2">
      <c r="A819" s="56"/>
      <c r="B819" s="56"/>
      <c r="C819" s="56"/>
      <c r="D819" s="56"/>
      <c r="E819" s="56"/>
      <c r="F819" s="56"/>
      <c r="G819" s="56"/>
      <c r="H819" s="56"/>
      <c r="I819" s="56"/>
      <c r="J819" s="56"/>
    </row>
    <row r="820" spans="1:10" x14ac:dyDescent="0.2">
      <c r="A820" s="56"/>
      <c r="B820" s="56"/>
      <c r="C820" s="56"/>
      <c r="D820" s="56"/>
      <c r="E820" s="56"/>
      <c r="F820" s="56"/>
      <c r="G820" s="56"/>
      <c r="H820" s="56"/>
      <c r="I820" s="56"/>
      <c r="J820" s="56"/>
    </row>
    <row r="821" spans="1:10" x14ac:dyDescent="0.2">
      <c r="A821" s="56"/>
      <c r="B821" s="56"/>
      <c r="C821" s="56"/>
      <c r="D821" s="56"/>
      <c r="E821" s="56"/>
      <c r="F821" s="56"/>
      <c r="G821" s="56"/>
      <c r="H821" s="56"/>
      <c r="I821" s="56"/>
      <c r="J821" s="56"/>
    </row>
    <row r="822" spans="1:10" x14ac:dyDescent="0.2">
      <c r="A822" s="56"/>
      <c r="B822" s="56"/>
      <c r="C822" s="56"/>
      <c r="D822" s="56"/>
      <c r="E822" s="56"/>
      <c r="F822" s="56"/>
      <c r="G822" s="56"/>
      <c r="H822" s="56"/>
      <c r="I822" s="56"/>
      <c r="J822" s="56"/>
    </row>
    <row r="823" spans="1:10" x14ac:dyDescent="0.2">
      <c r="A823" s="56"/>
      <c r="B823" s="56"/>
      <c r="C823" s="56"/>
      <c r="D823" s="56"/>
      <c r="E823" s="56"/>
      <c r="F823" s="56"/>
      <c r="G823" s="56"/>
      <c r="H823" s="56"/>
      <c r="I823" s="56"/>
      <c r="J823" s="56"/>
    </row>
    <row r="824" spans="1:10" x14ac:dyDescent="0.2">
      <c r="A824" s="56"/>
      <c r="B824" s="56"/>
      <c r="C824" s="56"/>
      <c r="D824" s="56"/>
      <c r="E824" s="56"/>
      <c r="F824" s="56"/>
      <c r="G824" s="56"/>
      <c r="H824" s="56"/>
      <c r="I824" s="56"/>
      <c r="J824" s="56"/>
    </row>
    <row r="825" spans="1:10" x14ac:dyDescent="0.2">
      <c r="A825" s="56"/>
      <c r="B825" s="56"/>
      <c r="C825" s="56"/>
      <c r="D825" s="56"/>
      <c r="E825" s="56"/>
      <c r="F825" s="56"/>
      <c r="G825" s="56"/>
      <c r="H825" s="56"/>
      <c r="I825" s="56"/>
      <c r="J825" s="56"/>
    </row>
    <row r="826" spans="1:10" x14ac:dyDescent="0.2">
      <c r="A826" s="56"/>
      <c r="B826" s="56"/>
      <c r="C826" s="56"/>
      <c r="D826" s="56"/>
      <c r="E826" s="56"/>
      <c r="F826" s="56"/>
      <c r="G826" s="56"/>
      <c r="H826" s="56"/>
      <c r="I826" s="56"/>
      <c r="J826" s="56"/>
    </row>
    <row r="827" spans="1:10" x14ac:dyDescent="0.2">
      <c r="A827" s="56"/>
      <c r="B827" s="56"/>
      <c r="C827" s="56"/>
      <c r="D827" s="56"/>
      <c r="E827" s="56"/>
      <c r="F827" s="56"/>
      <c r="G827" s="56"/>
      <c r="H827" s="56"/>
      <c r="I827" s="56"/>
      <c r="J827" s="56"/>
    </row>
    <row r="828" spans="1:10" x14ac:dyDescent="0.2">
      <c r="A828" s="56"/>
      <c r="B828" s="56"/>
      <c r="C828" s="56"/>
      <c r="D828" s="56"/>
      <c r="E828" s="56"/>
      <c r="F828" s="56"/>
      <c r="G828" s="56"/>
      <c r="H828" s="56"/>
      <c r="I828" s="56"/>
      <c r="J828" s="56"/>
    </row>
    <row r="829" spans="1:10" x14ac:dyDescent="0.2">
      <c r="A829" s="56"/>
      <c r="B829" s="56"/>
      <c r="C829" s="56"/>
      <c r="D829" s="56"/>
      <c r="E829" s="56"/>
      <c r="F829" s="56"/>
      <c r="G829" s="56"/>
      <c r="H829" s="56"/>
      <c r="I829" s="56"/>
      <c r="J829" s="56"/>
    </row>
    <row r="830" spans="1:10" x14ac:dyDescent="0.2">
      <c r="A830" s="56"/>
      <c r="B830" s="56"/>
      <c r="C830" s="56"/>
      <c r="D830" s="56"/>
      <c r="E830" s="56"/>
      <c r="F830" s="56"/>
      <c r="G830" s="56"/>
      <c r="H830" s="56"/>
      <c r="I830" s="56"/>
      <c r="J830" s="56"/>
    </row>
    <row r="831" spans="1:10" x14ac:dyDescent="0.2">
      <c r="A831" s="56"/>
      <c r="B831" s="56"/>
      <c r="C831" s="56"/>
      <c r="D831" s="56"/>
      <c r="E831" s="56"/>
      <c r="F831" s="56"/>
      <c r="G831" s="56"/>
      <c r="H831" s="56"/>
      <c r="I831" s="56"/>
      <c r="J831" s="56"/>
    </row>
    <row r="832" spans="1:10" x14ac:dyDescent="0.2">
      <c r="A832" s="56"/>
      <c r="B832" s="56"/>
      <c r="C832" s="56"/>
      <c r="D832" s="56"/>
      <c r="E832" s="56"/>
      <c r="F832" s="56"/>
      <c r="G832" s="56"/>
      <c r="H832" s="56"/>
      <c r="I832" s="56"/>
      <c r="J832" s="56"/>
    </row>
    <row r="833" spans="1:10" x14ac:dyDescent="0.2">
      <c r="A833" s="56"/>
      <c r="B833" s="56"/>
      <c r="C833" s="56"/>
      <c r="D833" s="56"/>
      <c r="E833" s="56"/>
      <c r="F833" s="56"/>
      <c r="G833" s="56"/>
      <c r="H833" s="56"/>
      <c r="I833" s="56"/>
      <c r="J833" s="56"/>
    </row>
    <row r="834" spans="1:10" x14ac:dyDescent="0.2">
      <c r="A834" s="56"/>
      <c r="B834" s="56"/>
      <c r="C834" s="56"/>
      <c r="D834" s="56"/>
      <c r="E834" s="56"/>
      <c r="F834" s="56"/>
      <c r="G834" s="56"/>
      <c r="H834" s="56"/>
      <c r="I834" s="56"/>
      <c r="J834" s="56"/>
    </row>
    <row r="835" spans="1:10" x14ac:dyDescent="0.2">
      <c r="A835" s="56"/>
      <c r="B835" s="56"/>
      <c r="C835" s="56"/>
      <c r="D835" s="56"/>
      <c r="E835" s="56"/>
      <c r="F835" s="56"/>
      <c r="G835" s="56"/>
      <c r="H835" s="56"/>
      <c r="I835" s="56"/>
      <c r="J835" s="56"/>
    </row>
    <row r="836" spans="1:10" x14ac:dyDescent="0.2">
      <c r="A836" s="56"/>
      <c r="B836" s="56"/>
      <c r="C836" s="56"/>
      <c r="D836" s="56"/>
      <c r="E836" s="56"/>
      <c r="F836" s="56"/>
      <c r="G836" s="56"/>
      <c r="H836" s="56"/>
      <c r="I836" s="56"/>
      <c r="J836" s="56"/>
    </row>
    <row r="837" spans="1:10" x14ac:dyDescent="0.2">
      <c r="A837" s="56"/>
      <c r="B837" s="56"/>
      <c r="C837" s="56"/>
      <c r="D837" s="56"/>
      <c r="E837" s="56"/>
      <c r="F837" s="56"/>
      <c r="G837" s="56"/>
      <c r="H837" s="56"/>
      <c r="I837" s="56"/>
      <c r="J837" s="56"/>
    </row>
    <row r="838" spans="1:10" x14ac:dyDescent="0.2">
      <c r="A838" s="56"/>
      <c r="B838" s="56"/>
      <c r="C838" s="56"/>
      <c r="D838" s="56"/>
      <c r="E838" s="56"/>
      <c r="F838" s="56"/>
      <c r="G838" s="56"/>
      <c r="H838" s="56"/>
      <c r="I838" s="56"/>
      <c r="J838" s="56"/>
    </row>
    <row r="839" spans="1:10" x14ac:dyDescent="0.2">
      <c r="A839" s="56"/>
      <c r="B839" s="56"/>
      <c r="C839" s="56"/>
      <c r="D839" s="56"/>
      <c r="E839" s="56"/>
      <c r="F839" s="56"/>
      <c r="G839" s="56"/>
      <c r="H839" s="56"/>
      <c r="I839" s="56"/>
      <c r="J839" s="56"/>
    </row>
    <row r="840" spans="1:10" x14ac:dyDescent="0.2">
      <c r="A840" s="56"/>
      <c r="B840" s="56"/>
      <c r="C840" s="56"/>
      <c r="D840" s="56"/>
      <c r="E840" s="56"/>
      <c r="F840" s="56"/>
      <c r="G840" s="56"/>
      <c r="H840" s="56"/>
      <c r="I840" s="56"/>
      <c r="J840" s="56"/>
    </row>
    <row r="841" spans="1:10" x14ac:dyDescent="0.2">
      <c r="A841" s="56"/>
      <c r="B841" s="56"/>
      <c r="C841" s="56"/>
      <c r="D841" s="56"/>
      <c r="E841" s="56"/>
      <c r="F841" s="56"/>
      <c r="G841" s="56"/>
      <c r="H841" s="56"/>
      <c r="I841" s="56"/>
      <c r="J841" s="56"/>
    </row>
    <row r="842" spans="1:10" x14ac:dyDescent="0.2">
      <c r="A842" s="56"/>
      <c r="B842" s="56"/>
      <c r="C842" s="56"/>
      <c r="D842" s="56"/>
      <c r="E842" s="56"/>
      <c r="F842" s="56"/>
      <c r="G842" s="56"/>
      <c r="H842" s="56"/>
      <c r="I842" s="56"/>
      <c r="J842" s="56"/>
    </row>
    <row r="843" spans="1:10" x14ac:dyDescent="0.2">
      <c r="A843" s="56"/>
      <c r="B843" s="56"/>
      <c r="C843" s="56"/>
      <c r="D843" s="56"/>
      <c r="E843" s="56"/>
      <c r="F843" s="56"/>
      <c r="G843" s="56"/>
      <c r="H843" s="56"/>
      <c r="I843" s="56"/>
      <c r="J843" s="56"/>
    </row>
    <row r="844" spans="1:10" x14ac:dyDescent="0.2">
      <c r="A844" s="56"/>
      <c r="B844" s="56"/>
      <c r="C844" s="56"/>
      <c r="D844" s="56"/>
      <c r="E844" s="56"/>
      <c r="F844" s="56"/>
      <c r="G844" s="56"/>
      <c r="H844" s="56"/>
      <c r="I844" s="56"/>
      <c r="J844" s="56"/>
    </row>
    <row r="845" spans="1:10" x14ac:dyDescent="0.2">
      <c r="A845" s="56"/>
      <c r="B845" s="56"/>
      <c r="C845" s="56"/>
      <c r="D845" s="56"/>
      <c r="E845" s="56"/>
      <c r="F845" s="56"/>
      <c r="G845" s="56"/>
      <c r="H845" s="56"/>
      <c r="I845" s="56"/>
      <c r="J845" s="56"/>
    </row>
    <row r="846" spans="1:10" x14ac:dyDescent="0.2">
      <c r="A846" s="56"/>
      <c r="B846" s="56"/>
      <c r="C846" s="56"/>
      <c r="D846" s="56"/>
      <c r="E846" s="56"/>
      <c r="F846" s="56"/>
      <c r="G846" s="56"/>
      <c r="H846" s="56"/>
      <c r="I846" s="56"/>
      <c r="J846" s="56"/>
    </row>
    <row r="847" spans="1:10" x14ac:dyDescent="0.2">
      <c r="A847" s="56"/>
      <c r="B847" s="56"/>
      <c r="C847" s="56"/>
      <c r="D847" s="56"/>
      <c r="E847" s="56"/>
      <c r="F847" s="56"/>
      <c r="G847" s="56"/>
      <c r="H847" s="56"/>
      <c r="I847" s="56"/>
      <c r="J847" s="56"/>
    </row>
    <row r="848" spans="1:10" x14ac:dyDescent="0.2">
      <c r="A848" s="56"/>
      <c r="B848" s="56"/>
      <c r="C848" s="56"/>
      <c r="D848" s="56"/>
      <c r="E848" s="56"/>
      <c r="F848" s="56"/>
      <c r="G848" s="56"/>
      <c r="H848" s="56"/>
      <c r="I848" s="56"/>
      <c r="J848" s="56"/>
    </row>
    <row r="849" spans="1:10" x14ac:dyDescent="0.2">
      <c r="A849" s="56"/>
      <c r="B849" s="56"/>
      <c r="C849" s="56"/>
      <c r="D849" s="56"/>
      <c r="E849" s="56"/>
      <c r="F849" s="56"/>
      <c r="G849" s="56"/>
      <c r="H849" s="56"/>
      <c r="I849" s="56"/>
      <c r="J849" s="56"/>
    </row>
    <row r="850" spans="1:10" x14ac:dyDescent="0.2">
      <c r="A850" s="56"/>
      <c r="B850" s="56"/>
      <c r="C850" s="56"/>
      <c r="D850" s="56"/>
      <c r="E850" s="56"/>
      <c r="F850" s="56"/>
      <c r="G850" s="56"/>
      <c r="H850" s="56"/>
      <c r="I850" s="56"/>
      <c r="J850" s="56"/>
    </row>
    <row r="851" spans="1:10" x14ac:dyDescent="0.2">
      <c r="A851" s="56"/>
      <c r="B851" s="56"/>
      <c r="C851" s="56"/>
      <c r="D851" s="56"/>
      <c r="E851" s="56"/>
      <c r="F851" s="56"/>
      <c r="G851" s="56"/>
      <c r="H851" s="56"/>
      <c r="I851" s="56"/>
      <c r="J851" s="56"/>
    </row>
    <row r="852" spans="1:10" x14ac:dyDescent="0.2">
      <c r="A852" s="56"/>
      <c r="B852" s="56"/>
      <c r="C852" s="56"/>
      <c r="D852" s="56"/>
      <c r="E852" s="56"/>
      <c r="F852" s="56"/>
      <c r="G852" s="56"/>
      <c r="H852" s="56"/>
      <c r="I852" s="56"/>
      <c r="J852" s="56"/>
    </row>
    <row r="853" spans="1:10" x14ac:dyDescent="0.2">
      <c r="A853" s="56"/>
      <c r="B853" s="56"/>
      <c r="C853" s="56"/>
      <c r="D853" s="56"/>
      <c r="E853" s="56"/>
      <c r="F853" s="56"/>
      <c r="G853" s="56"/>
      <c r="H853" s="56"/>
      <c r="I853" s="56"/>
      <c r="J853" s="56"/>
    </row>
    <row r="854" spans="1:10" x14ac:dyDescent="0.2">
      <c r="A854" s="56"/>
      <c r="B854" s="56"/>
      <c r="C854" s="56"/>
      <c r="D854" s="56"/>
      <c r="E854" s="56"/>
      <c r="F854" s="56"/>
      <c r="G854" s="56"/>
      <c r="H854" s="56"/>
      <c r="I854" s="56"/>
      <c r="J854" s="56"/>
    </row>
    <row r="855" spans="1:10" x14ac:dyDescent="0.2">
      <c r="A855" s="56"/>
      <c r="B855" s="56"/>
      <c r="C855" s="56"/>
      <c r="D855" s="56"/>
      <c r="E855" s="56"/>
      <c r="F855" s="56"/>
      <c r="G855" s="56"/>
      <c r="H855" s="56"/>
      <c r="I855" s="56"/>
      <c r="J855" s="56"/>
    </row>
    <row r="856" spans="1:10" x14ac:dyDescent="0.2">
      <c r="A856" s="56"/>
      <c r="B856" s="56"/>
      <c r="C856" s="56"/>
      <c r="D856" s="56"/>
      <c r="E856" s="56"/>
      <c r="F856" s="56"/>
      <c r="G856" s="56"/>
      <c r="H856" s="56"/>
      <c r="I856" s="56"/>
      <c r="J856" s="56"/>
    </row>
    <row r="857" spans="1:10" x14ac:dyDescent="0.2">
      <c r="A857" s="56"/>
      <c r="B857" s="56"/>
      <c r="C857" s="56"/>
      <c r="D857" s="56"/>
      <c r="E857" s="56"/>
      <c r="F857" s="56"/>
      <c r="G857" s="56"/>
      <c r="H857" s="56"/>
      <c r="I857" s="56"/>
      <c r="J857" s="56"/>
    </row>
    <row r="858" spans="1:10" x14ac:dyDescent="0.2">
      <c r="A858" s="56"/>
      <c r="B858" s="56"/>
      <c r="C858" s="56"/>
      <c r="D858" s="56"/>
      <c r="E858" s="56"/>
      <c r="F858" s="56"/>
      <c r="G858" s="56"/>
      <c r="H858" s="56"/>
      <c r="I858" s="56"/>
      <c r="J858" s="56"/>
    </row>
    <row r="859" spans="1:10" x14ac:dyDescent="0.2">
      <c r="A859" s="56"/>
      <c r="B859" s="56"/>
      <c r="C859" s="56"/>
      <c r="D859" s="56"/>
      <c r="E859" s="56"/>
      <c r="F859" s="56"/>
      <c r="G859" s="56"/>
      <c r="H859" s="56"/>
      <c r="I859" s="56"/>
      <c r="J859" s="56"/>
    </row>
    <row r="860" spans="1:10" x14ac:dyDescent="0.2">
      <c r="A860" s="56"/>
      <c r="B860" s="56"/>
      <c r="C860" s="56"/>
      <c r="D860" s="56"/>
      <c r="E860" s="56"/>
      <c r="F860" s="56"/>
      <c r="G860" s="56"/>
      <c r="H860" s="56"/>
      <c r="I860" s="56"/>
      <c r="J860" s="56"/>
    </row>
    <row r="861" spans="1:10" x14ac:dyDescent="0.2">
      <c r="A861" s="56"/>
      <c r="B861" s="56"/>
      <c r="C861" s="56"/>
      <c r="D861" s="56"/>
      <c r="E861" s="56"/>
      <c r="F861" s="56"/>
      <c r="G861" s="56"/>
      <c r="H861" s="56"/>
      <c r="I861" s="56"/>
      <c r="J861" s="56"/>
    </row>
    <row r="862" spans="1:10" x14ac:dyDescent="0.2">
      <c r="A862" s="56"/>
      <c r="B862" s="56"/>
      <c r="C862" s="56"/>
      <c r="D862" s="56"/>
      <c r="E862" s="56"/>
      <c r="F862" s="56"/>
      <c r="G862" s="56"/>
      <c r="H862" s="56"/>
      <c r="I862" s="56"/>
      <c r="J862" s="56"/>
    </row>
    <row r="863" spans="1:10" x14ac:dyDescent="0.2">
      <c r="A863" s="56"/>
      <c r="B863" s="56"/>
      <c r="C863" s="56"/>
      <c r="D863" s="56"/>
      <c r="E863" s="56"/>
      <c r="F863" s="56"/>
      <c r="G863" s="56"/>
      <c r="H863" s="56"/>
      <c r="I863" s="56"/>
      <c r="J863" s="56"/>
    </row>
    <row r="864" spans="1:10" x14ac:dyDescent="0.2">
      <c r="A864" s="56"/>
      <c r="B864" s="56"/>
      <c r="C864" s="56"/>
      <c r="D864" s="56"/>
      <c r="E864" s="56"/>
      <c r="F864" s="56"/>
      <c r="G864" s="56"/>
      <c r="H864" s="56"/>
      <c r="I864" s="56"/>
      <c r="J864" s="56"/>
    </row>
    <row r="865" spans="1:10" x14ac:dyDescent="0.2">
      <c r="A865" s="56"/>
      <c r="B865" s="56"/>
      <c r="C865" s="56"/>
      <c r="D865" s="56"/>
      <c r="E865" s="56"/>
      <c r="F865" s="56"/>
      <c r="G865" s="56"/>
      <c r="H865" s="56"/>
      <c r="I865" s="56"/>
      <c r="J865" s="56"/>
    </row>
    <row r="866" spans="1:10" x14ac:dyDescent="0.2">
      <c r="A866" s="56"/>
      <c r="B866" s="56"/>
      <c r="C866" s="56"/>
      <c r="D866" s="56"/>
      <c r="E866" s="56"/>
      <c r="F866" s="56"/>
      <c r="G866" s="56"/>
      <c r="H866" s="56"/>
      <c r="I866" s="56"/>
      <c r="J866" s="56"/>
    </row>
    <row r="867" spans="1:10" x14ac:dyDescent="0.2">
      <c r="A867" s="56"/>
      <c r="B867" s="56"/>
      <c r="C867" s="56"/>
      <c r="D867" s="56"/>
      <c r="E867" s="56"/>
      <c r="F867" s="56"/>
      <c r="G867" s="56"/>
      <c r="H867" s="56"/>
      <c r="I867" s="56"/>
      <c r="J867" s="56"/>
    </row>
    <row r="868" spans="1:10" x14ac:dyDescent="0.2">
      <c r="A868" s="56"/>
      <c r="B868" s="56"/>
      <c r="C868" s="56"/>
      <c r="D868" s="56"/>
      <c r="E868" s="56"/>
      <c r="F868" s="56"/>
      <c r="G868" s="56"/>
      <c r="H868" s="56"/>
      <c r="I868" s="56"/>
      <c r="J868" s="56"/>
    </row>
    <row r="869" spans="1:10" x14ac:dyDescent="0.2">
      <c r="A869" s="56"/>
      <c r="B869" s="56"/>
      <c r="C869" s="56"/>
      <c r="D869" s="56"/>
      <c r="E869" s="56"/>
      <c r="F869" s="56"/>
      <c r="G869" s="56"/>
      <c r="H869" s="56"/>
      <c r="I869" s="56"/>
      <c r="J869" s="56"/>
    </row>
    <row r="870" spans="1:10" x14ac:dyDescent="0.2">
      <c r="A870" s="56"/>
      <c r="B870" s="56"/>
      <c r="C870" s="56"/>
      <c r="D870" s="56"/>
      <c r="E870" s="56"/>
      <c r="F870" s="56"/>
      <c r="G870" s="56"/>
      <c r="H870" s="56"/>
      <c r="I870" s="56"/>
      <c r="J870" s="56"/>
    </row>
    <row r="871" spans="1:10" x14ac:dyDescent="0.2">
      <c r="A871" s="56"/>
      <c r="B871" s="56"/>
      <c r="C871" s="56"/>
      <c r="D871" s="56"/>
      <c r="E871" s="56"/>
      <c r="F871" s="56"/>
      <c r="G871" s="56"/>
      <c r="H871" s="56"/>
      <c r="I871" s="56"/>
      <c r="J871" s="56"/>
    </row>
    <row r="872" spans="1:10" x14ac:dyDescent="0.2">
      <c r="A872" s="56"/>
      <c r="B872" s="56"/>
      <c r="C872" s="56"/>
      <c r="D872" s="56"/>
      <c r="E872" s="56"/>
      <c r="F872" s="56"/>
      <c r="G872" s="56"/>
      <c r="H872" s="56"/>
      <c r="I872" s="56"/>
      <c r="J872" s="56"/>
    </row>
    <row r="873" spans="1:10" x14ac:dyDescent="0.2">
      <c r="A873" s="56"/>
      <c r="B873" s="56"/>
      <c r="C873" s="56"/>
      <c r="D873" s="56"/>
      <c r="E873" s="56"/>
      <c r="F873" s="56"/>
      <c r="G873" s="56"/>
      <c r="H873" s="56"/>
      <c r="I873" s="56"/>
      <c r="J873" s="56"/>
    </row>
    <row r="874" spans="1:10" x14ac:dyDescent="0.2">
      <c r="A874" s="56"/>
      <c r="B874" s="56"/>
      <c r="C874" s="56"/>
      <c r="D874" s="56"/>
      <c r="E874" s="56"/>
      <c r="F874" s="56"/>
      <c r="G874" s="56"/>
      <c r="H874" s="56"/>
      <c r="I874" s="56"/>
      <c r="J874" s="56"/>
    </row>
    <row r="875" spans="1:10" x14ac:dyDescent="0.2">
      <c r="A875" s="56"/>
      <c r="B875" s="56"/>
      <c r="C875" s="56"/>
      <c r="D875" s="56"/>
      <c r="E875" s="56"/>
      <c r="F875" s="56"/>
      <c r="G875" s="56"/>
      <c r="H875" s="56"/>
      <c r="I875" s="56"/>
      <c r="J875" s="56"/>
    </row>
    <row r="876" spans="1:10" x14ac:dyDescent="0.2">
      <c r="A876" s="56"/>
      <c r="B876" s="56"/>
      <c r="C876" s="56"/>
      <c r="D876" s="56"/>
      <c r="E876" s="56"/>
      <c r="F876" s="56"/>
      <c r="G876" s="56"/>
      <c r="H876" s="56"/>
      <c r="I876" s="56"/>
      <c r="J876" s="56"/>
    </row>
    <row r="877" spans="1:10" x14ac:dyDescent="0.2">
      <c r="A877" s="56"/>
      <c r="B877" s="56"/>
      <c r="C877" s="56"/>
      <c r="D877" s="56"/>
      <c r="E877" s="56"/>
      <c r="F877" s="56"/>
      <c r="G877" s="56"/>
      <c r="H877" s="56"/>
      <c r="I877" s="56"/>
      <c r="J877" s="56"/>
    </row>
    <row r="878" spans="1:10" x14ac:dyDescent="0.2">
      <c r="A878" s="56"/>
      <c r="B878" s="56"/>
      <c r="C878" s="56"/>
      <c r="D878" s="56"/>
      <c r="E878" s="56"/>
      <c r="F878" s="56"/>
      <c r="G878" s="56"/>
      <c r="H878" s="56"/>
      <c r="I878" s="56"/>
      <c r="J878" s="56"/>
    </row>
    <row r="879" spans="1:10" x14ac:dyDescent="0.2">
      <c r="A879" s="56"/>
      <c r="B879" s="56"/>
      <c r="C879" s="56"/>
      <c r="D879" s="56"/>
      <c r="E879" s="56"/>
      <c r="F879" s="56"/>
      <c r="G879" s="56"/>
      <c r="H879" s="56"/>
      <c r="I879" s="56"/>
      <c r="J879" s="56"/>
    </row>
    <row r="880" spans="1:10" x14ac:dyDescent="0.2">
      <c r="A880" s="56"/>
      <c r="B880" s="56"/>
      <c r="C880" s="56"/>
      <c r="D880" s="56"/>
      <c r="E880" s="56"/>
      <c r="F880" s="56"/>
      <c r="G880" s="56"/>
      <c r="H880" s="56"/>
      <c r="I880" s="56"/>
      <c r="J880" s="56"/>
    </row>
    <row r="881" spans="1:10" x14ac:dyDescent="0.2">
      <c r="A881" s="56"/>
      <c r="B881" s="56"/>
      <c r="C881" s="56"/>
      <c r="D881" s="56"/>
      <c r="E881" s="56"/>
      <c r="F881" s="56"/>
      <c r="G881" s="56"/>
      <c r="H881" s="56"/>
      <c r="I881" s="56"/>
      <c r="J881" s="56"/>
    </row>
    <row r="882" spans="1:10" x14ac:dyDescent="0.2">
      <c r="A882" s="56"/>
      <c r="B882" s="56"/>
      <c r="C882" s="56"/>
      <c r="D882" s="56"/>
      <c r="E882" s="56"/>
      <c r="F882" s="56"/>
      <c r="G882" s="56"/>
      <c r="H882" s="56"/>
      <c r="I882" s="56"/>
      <c r="J882" s="56"/>
    </row>
    <row r="883" spans="1:10" x14ac:dyDescent="0.2">
      <c r="A883" s="56"/>
      <c r="B883" s="56"/>
      <c r="C883" s="56"/>
      <c r="D883" s="56"/>
      <c r="E883" s="56"/>
      <c r="F883" s="56"/>
      <c r="G883" s="56"/>
      <c r="H883" s="56"/>
      <c r="I883" s="56"/>
      <c r="J883" s="56"/>
    </row>
    <row r="884" spans="1:10" x14ac:dyDescent="0.2">
      <c r="A884" s="56"/>
      <c r="B884" s="56"/>
      <c r="C884" s="56"/>
      <c r="D884" s="56"/>
      <c r="E884" s="56"/>
      <c r="F884" s="56"/>
      <c r="G884" s="56"/>
      <c r="H884" s="56"/>
      <c r="I884" s="56"/>
      <c r="J884" s="56"/>
    </row>
    <row r="885" spans="1:10" x14ac:dyDescent="0.2">
      <c r="A885" s="56"/>
      <c r="B885" s="56"/>
      <c r="C885" s="56"/>
      <c r="D885" s="56"/>
      <c r="E885" s="56"/>
      <c r="F885" s="56"/>
      <c r="G885" s="56"/>
      <c r="H885" s="56"/>
      <c r="I885" s="56"/>
      <c r="J885" s="56"/>
    </row>
    <row r="886" spans="1:10" x14ac:dyDescent="0.2">
      <c r="A886" s="56"/>
      <c r="B886" s="56"/>
      <c r="C886" s="56"/>
      <c r="D886" s="56"/>
      <c r="E886" s="56"/>
      <c r="F886" s="56"/>
      <c r="G886" s="56"/>
      <c r="H886" s="56"/>
      <c r="I886" s="56"/>
      <c r="J886" s="56"/>
    </row>
    <row r="887" spans="1:10" x14ac:dyDescent="0.2">
      <c r="A887" s="56"/>
      <c r="B887" s="56"/>
      <c r="C887" s="56"/>
      <c r="D887" s="56"/>
      <c r="E887" s="56"/>
      <c r="F887" s="56"/>
      <c r="G887" s="56"/>
      <c r="H887" s="56"/>
      <c r="I887" s="56"/>
      <c r="J887" s="56"/>
    </row>
    <row r="888" spans="1:10" x14ac:dyDescent="0.2">
      <c r="A888" s="56"/>
      <c r="B888" s="56"/>
      <c r="C888" s="56"/>
      <c r="D888" s="56"/>
      <c r="E888" s="56"/>
      <c r="F888" s="56"/>
      <c r="G888" s="56"/>
      <c r="H888" s="56"/>
      <c r="I888" s="56"/>
      <c r="J888" s="56"/>
    </row>
    <row r="889" spans="1:10" x14ac:dyDescent="0.2">
      <c r="A889" s="56"/>
      <c r="B889" s="56"/>
      <c r="C889" s="56"/>
      <c r="D889" s="56"/>
      <c r="E889" s="56"/>
      <c r="F889" s="56"/>
      <c r="G889" s="56"/>
      <c r="H889" s="56"/>
      <c r="I889" s="56"/>
      <c r="J889" s="56"/>
    </row>
    <row r="890" spans="1:10" x14ac:dyDescent="0.2">
      <c r="A890" s="56"/>
      <c r="B890" s="56"/>
      <c r="C890" s="56"/>
      <c r="D890" s="56"/>
      <c r="E890" s="56"/>
      <c r="F890" s="56"/>
      <c r="G890" s="56"/>
      <c r="H890" s="56"/>
      <c r="I890" s="56"/>
      <c r="J890" s="56"/>
    </row>
    <row r="891" spans="1:10" x14ac:dyDescent="0.2">
      <c r="A891" s="56"/>
      <c r="B891" s="56"/>
      <c r="C891" s="56"/>
      <c r="D891" s="56"/>
      <c r="E891" s="56"/>
      <c r="F891" s="56"/>
      <c r="G891" s="56"/>
      <c r="H891" s="56"/>
      <c r="I891" s="56"/>
      <c r="J891" s="56"/>
    </row>
    <row r="892" spans="1:10" x14ac:dyDescent="0.2">
      <c r="A892" s="56"/>
      <c r="B892" s="56"/>
      <c r="C892" s="56"/>
      <c r="D892" s="56"/>
      <c r="E892" s="56"/>
      <c r="F892" s="56"/>
      <c r="G892" s="56"/>
      <c r="H892" s="56"/>
      <c r="I892" s="56"/>
      <c r="J892" s="56"/>
    </row>
    <row r="893" spans="1:10" x14ac:dyDescent="0.2">
      <c r="A893" s="56"/>
      <c r="B893" s="56"/>
      <c r="C893" s="56"/>
      <c r="D893" s="56"/>
      <c r="E893" s="56"/>
      <c r="F893" s="56"/>
      <c r="G893" s="56"/>
      <c r="H893" s="56"/>
      <c r="I893" s="56"/>
      <c r="J893" s="56"/>
    </row>
    <row r="894" spans="1:10" x14ac:dyDescent="0.2">
      <c r="A894" s="56"/>
      <c r="B894" s="56"/>
      <c r="C894" s="56"/>
      <c r="D894" s="56"/>
      <c r="E894" s="56"/>
      <c r="F894" s="56"/>
      <c r="G894" s="56"/>
      <c r="H894" s="56"/>
      <c r="I894" s="56"/>
      <c r="J894" s="56"/>
    </row>
    <row r="895" spans="1:10" x14ac:dyDescent="0.2">
      <c r="A895" s="56"/>
      <c r="B895" s="56"/>
      <c r="C895" s="56"/>
      <c r="D895" s="56"/>
      <c r="E895" s="56"/>
      <c r="F895" s="56"/>
      <c r="G895" s="56"/>
      <c r="H895" s="56"/>
      <c r="I895" s="56"/>
      <c r="J895" s="56"/>
    </row>
    <row r="896" spans="1:10" x14ac:dyDescent="0.2">
      <c r="A896" s="56"/>
      <c r="B896" s="56"/>
      <c r="C896" s="56"/>
      <c r="D896" s="56"/>
      <c r="E896" s="56"/>
      <c r="F896" s="56"/>
      <c r="G896" s="56"/>
      <c r="H896" s="56"/>
      <c r="I896" s="56"/>
      <c r="J896" s="56"/>
    </row>
    <row r="897" spans="1:10" x14ac:dyDescent="0.2">
      <c r="A897" s="56"/>
      <c r="B897" s="56"/>
      <c r="C897" s="56"/>
      <c r="D897" s="56"/>
      <c r="E897" s="56"/>
      <c r="F897" s="56"/>
      <c r="G897" s="56"/>
      <c r="H897" s="56"/>
      <c r="I897" s="56"/>
      <c r="J897" s="56"/>
    </row>
    <row r="898" spans="1:10" x14ac:dyDescent="0.2">
      <c r="A898" s="56"/>
      <c r="B898" s="56"/>
      <c r="C898" s="56"/>
      <c r="D898" s="56"/>
      <c r="E898" s="56"/>
      <c r="F898" s="56"/>
      <c r="G898" s="56"/>
      <c r="H898" s="56"/>
      <c r="I898" s="56"/>
      <c r="J898" s="56"/>
    </row>
    <row r="899" spans="1:10" x14ac:dyDescent="0.2">
      <c r="A899" s="56"/>
      <c r="B899" s="56"/>
      <c r="C899" s="56"/>
      <c r="D899" s="56"/>
      <c r="E899" s="56"/>
      <c r="F899" s="56"/>
      <c r="G899" s="56"/>
      <c r="H899" s="56"/>
      <c r="I899" s="56"/>
      <c r="J899" s="56"/>
    </row>
    <row r="900" spans="1:10" x14ac:dyDescent="0.2">
      <c r="A900" s="56"/>
      <c r="B900" s="56"/>
      <c r="C900" s="56"/>
      <c r="D900" s="56"/>
      <c r="E900" s="56"/>
      <c r="F900" s="56"/>
      <c r="G900" s="56"/>
      <c r="H900" s="56"/>
      <c r="I900" s="56"/>
      <c r="J900" s="56"/>
    </row>
    <row r="901" spans="1:10" x14ac:dyDescent="0.2">
      <c r="A901" s="56"/>
      <c r="B901" s="56"/>
      <c r="C901" s="56"/>
      <c r="D901" s="56"/>
      <c r="E901" s="56"/>
      <c r="F901" s="56"/>
      <c r="G901" s="56"/>
      <c r="H901" s="56"/>
      <c r="I901" s="56"/>
      <c r="J901" s="56"/>
    </row>
    <row r="902" spans="1:10" x14ac:dyDescent="0.2">
      <c r="A902" s="56"/>
      <c r="B902" s="56"/>
      <c r="C902" s="56"/>
      <c r="D902" s="56"/>
      <c r="E902" s="56"/>
      <c r="F902" s="56"/>
      <c r="G902" s="56"/>
      <c r="H902" s="56"/>
      <c r="I902" s="56"/>
      <c r="J902" s="56"/>
    </row>
    <row r="903" spans="1:10" x14ac:dyDescent="0.2">
      <c r="A903" s="56"/>
      <c r="B903" s="56"/>
      <c r="C903" s="56"/>
      <c r="D903" s="56"/>
      <c r="E903" s="56"/>
      <c r="F903" s="56"/>
      <c r="G903" s="56"/>
      <c r="H903" s="56"/>
      <c r="I903" s="56"/>
      <c r="J903" s="56"/>
    </row>
    <row r="904" spans="1:10" x14ac:dyDescent="0.2">
      <c r="A904" s="56"/>
      <c r="B904" s="56"/>
      <c r="C904" s="56"/>
      <c r="D904" s="56"/>
      <c r="E904" s="56"/>
      <c r="F904" s="56"/>
      <c r="G904" s="56"/>
      <c r="H904" s="56"/>
      <c r="I904" s="56"/>
      <c r="J904" s="56"/>
    </row>
    <row r="905" spans="1:10" x14ac:dyDescent="0.2">
      <c r="A905" s="56"/>
      <c r="B905" s="56"/>
      <c r="C905" s="56"/>
      <c r="D905" s="56"/>
      <c r="E905" s="56"/>
      <c r="F905" s="56"/>
      <c r="G905" s="56"/>
      <c r="H905" s="56"/>
      <c r="I905" s="56"/>
      <c r="J905" s="56"/>
    </row>
    <row r="906" spans="1:10" x14ac:dyDescent="0.2">
      <c r="A906" s="56"/>
      <c r="B906" s="56"/>
      <c r="C906" s="56"/>
      <c r="D906" s="56"/>
      <c r="E906" s="56"/>
      <c r="F906" s="56"/>
      <c r="G906" s="56"/>
      <c r="H906" s="56"/>
      <c r="I906" s="56"/>
      <c r="J906" s="56"/>
    </row>
    <row r="907" spans="1:10" x14ac:dyDescent="0.2">
      <c r="A907" s="56"/>
      <c r="B907" s="56"/>
      <c r="C907" s="56"/>
      <c r="D907" s="56"/>
      <c r="E907" s="56"/>
      <c r="F907" s="56"/>
      <c r="G907" s="56"/>
      <c r="H907" s="56"/>
      <c r="I907" s="56"/>
      <c r="J907" s="56"/>
    </row>
    <row r="908" spans="1:10" x14ac:dyDescent="0.2">
      <c r="A908" s="56"/>
      <c r="B908" s="56"/>
      <c r="C908" s="56"/>
      <c r="D908" s="56"/>
      <c r="E908" s="56"/>
      <c r="F908" s="56"/>
      <c r="G908" s="56"/>
      <c r="H908" s="56"/>
      <c r="I908" s="56"/>
      <c r="J908" s="56"/>
    </row>
    <row r="909" spans="1:10" x14ac:dyDescent="0.2">
      <c r="A909" s="56"/>
      <c r="B909" s="56"/>
      <c r="C909" s="56"/>
      <c r="D909" s="56"/>
      <c r="E909" s="56"/>
      <c r="F909" s="56"/>
      <c r="G909" s="56"/>
      <c r="H909" s="56"/>
      <c r="I909" s="56"/>
      <c r="J909" s="56"/>
    </row>
    <row r="910" spans="1:10" x14ac:dyDescent="0.2">
      <c r="A910" s="56"/>
      <c r="B910" s="56"/>
      <c r="C910" s="56"/>
      <c r="D910" s="56"/>
      <c r="E910" s="56"/>
      <c r="F910" s="56"/>
      <c r="G910" s="56"/>
      <c r="H910" s="56"/>
      <c r="I910" s="56"/>
      <c r="J910" s="56"/>
    </row>
    <row r="911" spans="1:10" x14ac:dyDescent="0.2">
      <c r="A911" s="56"/>
      <c r="B911" s="56"/>
      <c r="C911" s="56"/>
      <c r="D911" s="56"/>
      <c r="E911" s="56"/>
      <c r="F911" s="56"/>
      <c r="G911" s="56"/>
      <c r="H911" s="56"/>
      <c r="I911" s="56"/>
      <c r="J911" s="56"/>
    </row>
    <row r="912" spans="1:10" x14ac:dyDescent="0.2">
      <c r="A912" s="56"/>
      <c r="B912" s="56"/>
      <c r="C912" s="56"/>
      <c r="D912" s="56"/>
      <c r="E912" s="56"/>
      <c r="F912" s="56"/>
      <c r="G912" s="56"/>
      <c r="H912" s="56"/>
      <c r="I912" s="56"/>
      <c r="J912" s="56"/>
    </row>
    <row r="913" spans="1:10" x14ac:dyDescent="0.2">
      <c r="A913" s="56"/>
      <c r="B913" s="56"/>
      <c r="C913" s="56"/>
      <c r="D913" s="56"/>
      <c r="E913" s="56"/>
      <c r="F913" s="56"/>
      <c r="G913" s="56"/>
      <c r="H913" s="56"/>
      <c r="I913" s="56"/>
      <c r="J913" s="56"/>
    </row>
    <row r="914" spans="1:10" x14ac:dyDescent="0.2">
      <c r="A914" s="56"/>
      <c r="B914" s="56"/>
      <c r="C914" s="56"/>
      <c r="D914" s="56"/>
      <c r="E914" s="56"/>
      <c r="F914" s="56"/>
      <c r="G914" s="56"/>
      <c r="H914" s="56"/>
      <c r="I914" s="56"/>
      <c r="J914" s="56"/>
    </row>
    <row r="915" spans="1:10" x14ac:dyDescent="0.2">
      <c r="A915" s="56"/>
      <c r="B915" s="56"/>
      <c r="C915" s="56"/>
      <c r="D915" s="56"/>
      <c r="E915" s="56"/>
      <c r="F915" s="56"/>
      <c r="G915" s="56"/>
      <c r="H915" s="56"/>
      <c r="I915" s="56"/>
      <c r="J915" s="56"/>
    </row>
    <row r="916" spans="1:10" x14ac:dyDescent="0.2">
      <c r="A916" s="56"/>
      <c r="B916" s="56"/>
      <c r="C916" s="56"/>
      <c r="D916" s="56"/>
      <c r="E916" s="56"/>
      <c r="F916" s="56"/>
      <c r="G916" s="56"/>
      <c r="H916" s="56"/>
      <c r="I916" s="56"/>
      <c r="J916" s="56"/>
    </row>
    <row r="917" spans="1:10" x14ac:dyDescent="0.2">
      <c r="A917" s="56"/>
      <c r="B917" s="56"/>
      <c r="C917" s="56"/>
      <c r="D917" s="56"/>
      <c r="E917" s="56"/>
      <c r="F917" s="56"/>
      <c r="G917" s="56"/>
      <c r="H917" s="56"/>
      <c r="I917" s="56"/>
      <c r="J917" s="56"/>
    </row>
    <row r="918" spans="1:10" x14ac:dyDescent="0.2">
      <c r="A918" s="56"/>
      <c r="B918" s="56"/>
      <c r="C918" s="56"/>
      <c r="D918" s="56"/>
      <c r="E918" s="56"/>
      <c r="F918" s="56"/>
      <c r="G918" s="56"/>
      <c r="H918" s="56"/>
      <c r="I918" s="56"/>
      <c r="J918" s="56"/>
    </row>
    <row r="919" spans="1:10" x14ac:dyDescent="0.2">
      <c r="A919" s="56"/>
      <c r="B919" s="56"/>
      <c r="C919" s="56"/>
      <c r="D919" s="56"/>
      <c r="E919" s="56"/>
      <c r="F919" s="56"/>
      <c r="G919" s="56"/>
      <c r="H919" s="56"/>
      <c r="I919" s="56"/>
      <c r="J919" s="56"/>
    </row>
    <row r="920" spans="1:10" x14ac:dyDescent="0.2">
      <c r="A920" s="56"/>
      <c r="B920" s="56"/>
      <c r="C920" s="56"/>
      <c r="D920" s="56"/>
      <c r="E920" s="56"/>
      <c r="F920" s="56"/>
      <c r="G920" s="56"/>
      <c r="H920" s="56"/>
      <c r="I920" s="56"/>
      <c r="J920" s="56"/>
    </row>
    <row r="921" spans="1:10" x14ac:dyDescent="0.2">
      <c r="A921" s="56"/>
      <c r="B921" s="56"/>
      <c r="C921" s="56"/>
      <c r="D921" s="56"/>
      <c r="E921" s="56"/>
      <c r="F921" s="56"/>
      <c r="G921" s="56"/>
      <c r="H921" s="56"/>
      <c r="I921" s="56"/>
      <c r="J921" s="56"/>
    </row>
    <row r="922" spans="1:10" x14ac:dyDescent="0.2">
      <c r="A922" s="56"/>
      <c r="B922" s="56"/>
      <c r="C922" s="56"/>
      <c r="D922" s="56"/>
      <c r="E922" s="56"/>
      <c r="F922" s="56"/>
      <c r="G922" s="56"/>
      <c r="H922" s="56"/>
      <c r="I922" s="56"/>
      <c r="J922" s="56"/>
    </row>
    <row r="923" spans="1:10" x14ac:dyDescent="0.2">
      <c r="A923" s="56"/>
      <c r="B923" s="56"/>
      <c r="C923" s="56"/>
      <c r="D923" s="56"/>
      <c r="E923" s="56"/>
      <c r="F923" s="56"/>
      <c r="G923" s="56"/>
      <c r="H923" s="56"/>
      <c r="I923" s="56"/>
      <c r="J923" s="56"/>
    </row>
    <row r="924" spans="1:10" x14ac:dyDescent="0.2">
      <c r="A924" s="56"/>
      <c r="B924" s="56"/>
      <c r="C924" s="56"/>
      <c r="D924" s="56"/>
      <c r="E924" s="56"/>
      <c r="F924" s="56"/>
      <c r="G924" s="56"/>
      <c r="H924" s="56"/>
      <c r="I924" s="56"/>
      <c r="J924" s="56"/>
    </row>
    <row r="925" spans="1:10" x14ac:dyDescent="0.2">
      <c r="A925" s="56"/>
      <c r="B925" s="56"/>
      <c r="C925" s="56"/>
      <c r="D925" s="56"/>
      <c r="E925" s="56"/>
      <c r="F925" s="56"/>
      <c r="G925" s="56"/>
      <c r="H925" s="56"/>
      <c r="I925" s="56"/>
      <c r="J925" s="56"/>
    </row>
    <row r="926" spans="1:10" x14ac:dyDescent="0.2">
      <c r="A926" s="56"/>
      <c r="B926" s="56"/>
      <c r="C926" s="56"/>
      <c r="D926" s="56"/>
      <c r="E926" s="56"/>
      <c r="F926" s="56"/>
      <c r="G926" s="56"/>
      <c r="H926" s="56"/>
      <c r="I926" s="56"/>
      <c r="J926" s="56"/>
    </row>
    <row r="927" spans="1:10" x14ac:dyDescent="0.2">
      <c r="A927" s="56"/>
      <c r="B927" s="56"/>
      <c r="C927" s="56"/>
      <c r="D927" s="56"/>
      <c r="E927" s="56"/>
      <c r="F927" s="56"/>
      <c r="G927" s="56"/>
      <c r="H927" s="56"/>
      <c r="I927" s="56"/>
      <c r="J927" s="56"/>
    </row>
    <row r="928" spans="1:10" x14ac:dyDescent="0.2">
      <c r="A928" s="56"/>
      <c r="B928" s="56"/>
      <c r="C928" s="56"/>
      <c r="D928" s="56"/>
      <c r="E928" s="56"/>
      <c r="F928" s="56"/>
      <c r="G928" s="56"/>
      <c r="H928" s="56"/>
      <c r="I928" s="56"/>
      <c r="J928" s="56"/>
    </row>
    <row r="929" spans="1:10" x14ac:dyDescent="0.2">
      <c r="A929" s="56"/>
      <c r="B929" s="56"/>
      <c r="C929" s="56"/>
      <c r="D929" s="56"/>
      <c r="E929" s="56"/>
      <c r="F929" s="56"/>
      <c r="G929" s="56"/>
      <c r="H929" s="56"/>
      <c r="I929" s="56"/>
      <c r="J929" s="56"/>
    </row>
    <row r="930" spans="1:10" x14ac:dyDescent="0.2">
      <c r="A930" s="56"/>
      <c r="B930" s="56"/>
      <c r="C930" s="56"/>
      <c r="D930" s="56"/>
      <c r="E930" s="56"/>
      <c r="F930" s="56"/>
      <c r="G930" s="56"/>
      <c r="H930" s="56"/>
      <c r="I930" s="56"/>
      <c r="J930" s="56"/>
    </row>
    <row r="931" spans="1:10" x14ac:dyDescent="0.2">
      <c r="A931" s="56"/>
      <c r="B931" s="56"/>
      <c r="C931" s="56"/>
      <c r="D931" s="56"/>
      <c r="E931" s="56"/>
      <c r="F931" s="56"/>
      <c r="G931" s="56"/>
      <c r="H931" s="56"/>
      <c r="I931" s="56"/>
      <c r="J931" s="56"/>
    </row>
    <row r="932" spans="1:10" x14ac:dyDescent="0.2">
      <c r="A932" s="56"/>
      <c r="B932" s="56"/>
      <c r="C932" s="56"/>
      <c r="D932" s="56"/>
      <c r="E932" s="56"/>
      <c r="F932" s="56"/>
      <c r="G932" s="56"/>
      <c r="H932" s="56"/>
      <c r="I932" s="56"/>
      <c r="J932" s="56"/>
    </row>
    <row r="933" spans="1:10" x14ac:dyDescent="0.2">
      <c r="A933" s="56"/>
      <c r="B933" s="56"/>
      <c r="C933" s="56"/>
      <c r="D933" s="56"/>
      <c r="E933" s="56"/>
      <c r="F933" s="56"/>
      <c r="G933" s="56"/>
      <c r="H933" s="56"/>
      <c r="I933" s="56"/>
      <c r="J933" s="56"/>
    </row>
    <row r="934" spans="1:10" x14ac:dyDescent="0.2">
      <c r="A934" s="56"/>
      <c r="B934" s="56"/>
      <c r="C934" s="56"/>
      <c r="D934" s="56"/>
      <c r="E934" s="56"/>
      <c r="F934" s="56"/>
      <c r="G934" s="56"/>
      <c r="H934" s="56"/>
      <c r="I934" s="56"/>
      <c r="J934" s="56"/>
    </row>
    <row r="935" spans="1:10" x14ac:dyDescent="0.2">
      <c r="A935" s="56"/>
      <c r="B935" s="56"/>
      <c r="C935" s="56"/>
      <c r="D935" s="56"/>
      <c r="E935" s="56"/>
      <c r="F935" s="56"/>
      <c r="G935" s="56"/>
      <c r="H935" s="56"/>
      <c r="I935" s="56"/>
      <c r="J935" s="56"/>
    </row>
    <row r="936" spans="1:10" x14ac:dyDescent="0.2">
      <c r="A936" s="56"/>
      <c r="B936" s="56"/>
      <c r="C936" s="56"/>
      <c r="D936" s="56"/>
      <c r="E936" s="56"/>
      <c r="F936" s="56"/>
      <c r="G936" s="56"/>
      <c r="H936" s="56"/>
      <c r="I936" s="56"/>
      <c r="J936" s="56"/>
    </row>
    <row r="937" spans="1:10" x14ac:dyDescent="0.2">
      <c r="A937" s="56"/>
      <c r="B937" s="56"/>
      <c r="C937" s="56"/>
      <c r="D937" s="56"/>
      <c r="E937" s="56"/>
      <c r="F937" s="56"/>
      <c r="G937" s="56"/>
      <c r="H937" s="56"/>
      <c r="I937" s="56"/>
      <c r="J937" s="56"/>
    </row>
    <row r="938" spans="1:10" x14ac:dyDescent="0.2">
      <c r="A938" s="56"/>
      <c r="B938" s="56"/>
      <c r="C938" s="56"/>
      <c r="D938" s="56"/>
      <c r="E938" s="56"/>
      <c r="F938" s="56"/>
      <c r="G938" s="56"/>
      <c r="H938" s="56"/>
      <c r="I938" s="56"/>
      <c r="J938" s="56"/>
    </row>
    <row r="939" spans="1:10" x14ac:dyDescent="0.2">
      <c r="A939" s="56"/>
      <c r="B939" s="56"/>
      <c r="C939" s="56"/>
      <c r="D939" s="56"/>
      <c r="E939" s="56"/>
      <c r="F939" s="56"/>
      <c r="G939" s="56"/>
      <c r="H939" s="56"/>
      <c r="I939" s="56"/>
      <c r="J939" s="56"/>
    </row>
    <row r="940" spans="1:10" x14ac:dyDescent="0.2">
      <c r="A940" s="56"/>
      <c r="B940" s="56"/>
      <c r="C940" s="56"/>
      <c r="D940" s="56"/>
      <c r="E940" s="56"/>
      <c r="F940" s="56"/>
      <c r="G940" s="56"/>
      <c r="H940" s="56"/>
      <c r="I940" s="56"/>
      <c r="J940" s="56"/>
    </row>
    <row r="941" spans="1:10" x14ac:dyDescent="0.2">
      <c r="A941" s="56"/>
      <c r="B941" s="56"/>
      <c r="C941" s="56"/>
      <c r="D941" s="56"/>
      <c r="E941" s="56"/>
      <c r="F941" s="56"/>
      <c r="G941" s="56"/>
      <c r="H941" s="56"/>
      <c r="I941" s="56"/>
      <c r="J941" s="56"/>
    </row>
    <row r="942" spans="1:10" x14ac:dyDescent="0.2">
      <c r="A942" s="56"/>
      <c r="B942" s="56"/>
      <c r="C942" s="56"/>
      <c r="D942" s="56"/>
      <c r="E942" s="56"/>
      <c r="F942" s="56"/>
      <c r="G942" s="56"/>
      <c r="H942" s="56"/>
      <c r="I942" s="56"/>
      <c r="J942" s="56"/>
    </row>
    <row r="943" spans="1:10" x14ac:dyDescent="0.2">
      <c r="A943" s="56"/>
      <c r="B943" s="56"/>
      <c r="C943" s="56"/>
      <c r="D943" s="56"/>
      <c r="E943" s="56"/>
      <c r="F943" s="56"/>
      <c r="G943" s="56"/>
      <c r="H943" s="56"/>
      <c r="I943" s="56"/>
      <c r="J943" s="56"/>
    </row>
    <row r="944" spans="1:10" x14ac:dyDescent="0.2">
      <c r="A944" s="56"/>
      <c r="B944" s="56"/>
      <c r="C944" s="56"/>
      <c r="D944" s="56"/>
      <c r="E944" s="56"/>
      <c r="F944" s="56"/>
      <c r="G944" s="56"/>
      <c r="H944" s="56"/>
      <c r="I944" s="56"/>
      <c r="J944" s="56"/>
    </row>
    <row r="945" spans="1:10" x14ac:dyDescent="0.2">
      <c r="A945" s="56"/>
      <c r="B945" s="56"/>
      <c r="C945" s="56"/>
      <c r="D945" s="56"/>
      <c r="E945" s="56"/>
      <c r="F945" s="56"/>
      <c r="G945" s="56"/>
      <c r="H945" s="56"/>
      <c r="I945" s="56"/>
      <c r="J945" s="56"/>
    </row>
    <row r="946" spans="1:10" x14ac:dyDescent="0.2">
      <c r="A946" s="56"/>
      <c r="B946" s="56"/>
      <c r="C946" s="56"/>
      <c r="D946" s="56"/>
      <c r="E946" s="56"/>
      <c r="F946" s="56"/>
      <c r="G946" s="56"/>
      <c r="H946" s="56"/>
      <c r="I946" s="56"/>
      <c r="J946" s="56"/>
    </row>
    <row r="947" spans="1:10" x14ac:dyDescent="0.2">
      <c r="A947" s="56"/>
      <c r="B947" s="56"/>
      <c r="C947" s="56"/>
      <c r="D947" s="56"/>
      <c r="E947" s="56"/>
      <c r="F947" s="56"/>
      <c r="G947" s="56"/>
      <c r="H947" s="56"/>
      <c r="I947" s="56"/>
      <c r="J947" s="56"/>
    </row>
    <row r="948" spans="1:10" x14ac:dyDescent="0.2">
      <c r="A948" s="56"/>
      <c r="B948" s="56"/>
      <c r="C948" s="56"/>
      <c r="D948" s="56"/>
      <c r="E948" s="56"/>
      <c r="F948" s="56"/>
      <c r="G948" s="56"/>
      <c r="H948" s="56"/>
      <c r="I948" s="56"/>
      <c r="J948" s="56"/>
    </row>
    <row r="949" spans="1:10" x14ac:dyDescent="0.2">
      <c r="A949" s="56"/>
      <c r="B949" s="56"/>
      <c r="C949" s="56"/>
      <c r="D949" s="56"/>
      <c r="E949" s="56"/>
      <c r="F949" s="56"/>
      <c r="G949" s="56"/>
      <c r="H949" s="56"/>
      <c r="I949" s="56"/>
      <c r="J949" s="56"/>
    </row>
    <row r="950" spans="1:10" x14ac:dyDescent="0.2">
      <c r="A950" s="56"/>
      <c r="B950" s="56"/>
      <c r="C950" s="56"/>
      <c r="D950" s="56"/>
      <c r="E950" s="56"/>
      <c r="F950" s="56"/>
      <c r="G950" s="56"/>
      <c r="H950" s="56"/>
      <c r="I950" s="56"/>
      <c r="J950" s="56"/>
    </row>
    <row r="951" spans="1:10" x14ac:dyDescent="0.2">
      <c r="A951" s="56"/>
      <c r="B951" s="56"/>
      <c r="C951" s="56"/>
      <c r="D951" s="56"/>
      <c r="E951" s="56"/>
      <c r="F951" s="56"/>
      <c r="G951" s="56"/>
      <c r="H951" s="56"/>
      <c r="I951" s="56"/>
      <c r="J951" s="56"/>
    </row>
    <row r="952" spans="1:10" x14ac:dyDescent="0.2">
      <c r="A952" s="56"/>
      <c r="B952" s="56"/>
      <c r="C952" s="56"/>
      <c r="D952" s="56"/>
      <c r="E952" s="56"/>
      <c r="F952" s="56"/>
      <c r="G952" s="56"/>
      <c r="H952" s="56"/>
      <c r="I952" s="56"/>
      <c r="J952" s="56"/>
    </row>
    <row r="953" spans="1:10" x14ac:dyDescent="0.2">
      <c r="A953" s="56"/>
      <c r="B953" s="56"/>
      <c r="C953" s="56"/>
      <c r="D953" s="56"/>
      <c r="E953" s="56"/>
      <c r="F953" s="56"/>
      <c r="G953" s="56"/>
      <c r="H953" s="56"/>
      <c r="I953" s="56"/>
      <c r="J953" s="56"/>
    </row>
    <row r="954" spans="1:10" x14ac:dyDescent="0.2">
      <c r="A954" s="56"/>
      <c r="B954" s="56"/>
      <c r="C954" s="56"/>
      <c r="D954" s="56"/>
      <c r="E954" s="56"/>
      <c r="F954" s="56"/>
      <c r="G954" s="56"/>
      <c r="H954" s="56"/>
      <c r="I954" s="56"/>
      <c r="J954" s="56"/>
    </row>
    <row r="955" spans="1:10" x14ac:dyDescent="0.2">
      <c r="A955" s="56"/>
      <c r="B955" s="56"/>
      <c r="C955" s="56"/>
      <c r="D955" s="56"/>
      <c r="E955" s="56"/>
      <c r="F955" s="56"/>
      <c r="G955" s="56"/>
      <c r="H955" s="56"/>
      <c r="I955" s="56"/>
      <c r="J955" s="56"/>
    </row>
    <row r="956" spans="1:10" x14ac:dyDescent="0.2">
      <c r="A956" s="56"/>
      <c r="B956" s="56"/>
      <c r="C956" s="56"/>
      <c r="D956" s="56"/>
      <c r="E956" s="56"/>
      <c r="F956" s="56"/>
      <c r="G956" s="56"/>
      <c r="H956" s="56"/>
      <c r="I956" s="56"/>
      <c r="J956" s="56"/>
    </row>
    <row r="957" spans="1:10" x14ac:dyDescent="0.2">
      <c r="A957" s="56"/>
      <c r="B957" s="56"/>
      <c r="C957" s="56"/>
      <c r="D957" s="56"/>
      <c r="E957" s="56"/>
      <c r="F957" s="56"/>
      <c r="G957" s="56"/>
      <c r="H957" s="56"/>
      <c r="I957" s="56"/>
      <c r="J957" s="56"/>
    </row>
    <row r="958" spans="1:10" x14ac:dyDescent="0.2">
      <c r="A958" s="56"/>
      <c r="B958" s="56"/>
      <c r="C958" s="56"/>
      <c r="D958" s="56"/>
      <c r="E958" s="56"/>
      <c r="F958" s="56"/>
      <c r="G958" s="56"/>
      <c r="H958" s="56"/>
      <c r="I958" s="56"/>
      <c r="J958" s="56"/>
    </row>
    <row r="959" spans="1:10" x14ac:dyDescent="0.2">
      <c r="A959" s="56"/>
      <c r="B959" s="56"/>
      <c r="C959" s="56"/>
      <c r="D959" s="56"/>
      <c r="E959" s="56"/>
      <c r="F959" s="56"/>
      <c r="G959" s="56"/>
      <c r="H959" s="56"/>
      <c r="I959" s="56"/>
      <c r="J959" s="56"/>
    </row>
    <row r="960" spans="1:10" x14ac:dyDescent="0.2">
      <c r="A960" s="56"/>
      <c r="B960" s="56"/>
      <c r="C960" s="56"/>
      <c r="D960" s="56"/>
      <c r="E960" s="56"/>
      <c r="F960" s="56"/>
      <c r="G960" s="56"/>
      <c r="H960" s="56"/>
      <c r="I960" s="56"/>
      <c r="J960" s="56"/>
    </row>
    <row r="961" spans="1:10" x14ac:dyDescent="0.2">
      <c r="A961" s="56"/>
      <c r="B961" s="56"/>
      <c r="C961" s="56"/>
      <c r="D961" s="56"/>
      <c r="E961" s="56"/>
      <c r="F961" s="56"/>
      <c r="G961" s="56"/>
      <c r="H961" s="56"/>
      <c r="I961" s="56"/>
      <c r="J961" s="56"/>
    </row>
    <row r="962" spans="1:10" x14ac:dyDescent="0.2">
      <c r="A962" s="56"/>
      <c r="B962" s="56"/>
      <c r="C962" s="56"/>
      <c r="D962" s="56"/>
      <c r="E962" s="56"/>
      <c r="F962" s="56"/>
      <c r="G962" s="56"/>
      <c r="H962" s="56"/>
      <c r="I962" s="56"/>
      <c r="J962" s="56"/>
    </row>
    <row r="963" spans="1:10" x14ac:dyDescent="0.2">
      <c r="A963" s="56"/>
      <c r="B963" s="56"/>
      <c r="C963" s="56"/>
      <c r="D963" s="56"/>
      <c r="E963" s="56"/>
      <c r="F963" s="56"/>
      <c r="G963" s="56"/>
      <c r="H963" s="56"/>
      <c r="I963" s="56"/>
      <c r="J963" s="56"/>
    </row>
    <row r="964" spans="1:10" x14ac:dyDescent="0.2">
      <c r="A964" s="56"/>
      <c r="B964" s="56"/>
      <c r="C964" s="56"/>
      <c r="D964" s="56"/>
      <c r="E964" s="56"/>
      <c r="F964" s="56"/>
      <c r="G964" s="56"/>
      <c r="H964" s="56"/>
      <c r="I964" s="56"/>
      <c r="J964" s="56"/>
    </row>
    <row r="965" spans="1:10" x14ac:dyDescent="0.2">
      <c r="A965" s="56"/>
      <c r="B965" s="56"/>
      <c r="C965" s="56"/>
      <c r="D965" s="56"/>
      <c r="E965" s="56"/>
      <c r="F965" s="56"/>
      <c r="G965" s="56"/>
      <c r="H965" s="56"/>
      <c r="I965" s="56"/>
      <c r="J965" s="56"/>
    </row>
    <row r="966" spans="1:10" x14ac:dyDescent="0.2">
      <c r="A966" s="56"/>
      <c r="B966" s="56"/>
      <c r="C966" s="56"/>
      <c r="D966" s="56"/>
      <c r="E966" s="56"/>
      <c r="F966" s="56"/>
      <c r="G966" s="56"/>
      <c r="H966" s="56"/>
      <c r="I966" s="56"/>
      <c r="J966" s="56"/>
    </row>
    <row r="967" spans="1:10" x14ac:dyDescent="0.2">
      <c r="A967" s="56"/>
      <c r="B967" s="56"/>
      <c r="C967" s="56"/>
      <c r="D967" s="56"/>
      <c r="E967" s="56"/>
      <c r="F967" s="56"/>
      <c r="G967" s="56"/>
      <c r="H967" s="56"/>
      <c r="I967" s="56"/>
      <c r="J967" s="56"/>
    </row>
    <row r="968" spans="1:10" x14ac:dyDescent="0.2">
      <c r="A968" s="56"/>
      <c r="B968" s="56"/>
      <c r="C968" s="56"/>
      <c r="D968" s="56"/>
      <c r="E968" s="56"/>
      <c r="F968" s="56"/>
      <c r="G968" s="56"/>
      <c r="H968" s="56"/>
      <c r="I968" s="56"/>
      <c r="J968" s="56"/>
    </row>
    <row r="969" spans="1:10" x14ac:dyDescent="0.2">
      <c r="A969" s="56"/>
      <c r="B969" s="56"/>
      <c r="C969" s="56"/>
      <c r="D969" s="56"/>
      <c r="E969" s="56"/>
      <c r="F969" s="56"/>
      <c r="G969" s="56"/>
      <c r="H969" s="56"/>
      <c r="I969" s="56"/>
      <c r="J969" s="56"/>
    </row>
    <row r="970" spans="1:10" x14ac:dyDescent="0.2">
      <c r="A970" s="56"/>
      <c r="B970" s="56"/>
      <c r="C970" s="56"/>
      <c r="D970" s="56"/>
      <c r="E970" s="56"/>
      <c r="F970" s="56"/>
      <c r="G970" s="56"/>
      <c r="H970" s="56"/>
      <c r="I970" s="56"/>
      <c r="J970" s="56"/>
    </row>
    <row r="971" spans="1:10" x14ac:dyDescent="0.2">
      <c r="A971" s="56"/>
      <c r="B971" s="56"/>
      <c r="C971" s="56"/>
      <c r="D971" s="56"/>
      <c r="E971" s="56"/>
      <c r="F971" s="56"/>
      <c r="G971" s="56"/>
      <c r="H971" s="56"/>
      <c r="I971" s="56"/>
      <c r="J971" s="56"/>
    </row>
    <row r="972" spans="1:10" x14ac:dyDescent="0.2">
      <c r="A972" s="56"/>
      <c r="B972" s="56"/>
      <c r="C972" s="56"/>
      <c r="D972" s="56"/>
      <c r="E972" s="56"/>
      <c r="F972" s="56"/>
      <c r="G972" s="56"/>
      <c r="H972" s="56"/>
      <c r="I972" s="56"/>
      <c r="J972" s="56"/>
    </row>
    <row r="973" spans="1:10" x14ac:dyDescent="0.2">
      <c r="A973" s="56"/>
      <c r="B973" s="56"/>
      <c r="C973" s="56"/>
      <c r="D973" s="56"/>
      <c r="E973" s="56"/>
      <c r="F973" s="56"/>
      <c r="G973" s="56"/>
      <c r="H973" s="56"/>
      <c r="I973" s="56"/>
      <c r="J973" s="56"/>
    </row>
    <row r="974" spans="1:10" x14ac:dyDescent="0.2">
      <c r="A974" s="56"/>
      <c r="B974" s="56"/>
      <c r="C974" s="56"/>
      <c r="D974" s="56"/>
      <c r="E974" s="56"/>
      <c r="F974" s="56"/>
      <c r="G974" s="56"/>
      <c r="H974" s="56"/>
      <c r="I974" s="56"/>
      <c r="J974" s="56"/>
    </row>
    <row r="975" spans="1:10" x14ac:dyDescent="0.2">
      <c r="A975" s="56"/>
      <c r="B975" s="56"/>
      <c r="C975" s="56"/>
      <c r="D975" s="56"/>
      <c r="E975" s="56"/>
      <c r="F975" s="56"/>
      <c r="G975" s="56"/>
      <c r="H975" s="56"/>
      <c r="I975" s="56"/>
      <c r="J975" s="56"/>
    </row>
    <row r="976" spans="1:10" x14ac:dyDescent="0.2">
      <c r="A976" s="56"/>
      <c r="B976" s="56"/>
      <c r="C976" s="56"/>
      <c r="D976" s="56"/>
      <c r="E976" s="56"/>
      <c r="F976" s="56"/>
      <c r="G976" s="56"/>
      <c r="H976" s="56"/>
      <c r="I976" s="56"/>
      <c r="J976" s="56"/>
    </row>
    <row r="977" spans="1:10" x14ac:dyDescent="0.2">
      <c r="A977" s="56"/>
      <c r="B977" s="56"/>
      <c r="C977" s="56"/>
      <c r="D977" s="56"/>
      <c r="E977" s="56"/>
      <c r="F977" s="56"/>
      <c r="G977" s="56"/>
      <c r="H977" s="56"/>
      <c r="I977" s="56"/>
      <c r="J977" s="56"/>
    </row>
    <row r="978" spans="1:10" x14ac:dyDescent="0.2">
      <c r="A978" s="56"/>
      <c r="B978" s="56"/>
      <c r="C978" s="56"/>
      <c r="D978" s="56"/>
      <c r="E978" s="56"/>
      <c r="F978" s="56"/>
      <c r="G978" s="56"/>
      <c r="H978" s="56"/>
      <c r="I978" s="56"/>
      <c r="J978" s="56"/>
    </row>
    <row r="979" spans="1:10" x14ac:dyDescent="0.2">
      <c r="A979" s="56"/>
      <c r="B979" s="56"/>
      <c r="C979" s="56"/>
      <c r="D979" s="56"/>
      <c r="E979" s="56"/>
      <c r="F979" s="56"/>
      <c r="G979" s="56"/>
      <c r="H979" s="56"/>
      <c r="I979" s="56"/>
      <c r="J979" s="56"/>
    </row>
    <row r="980" spans="1:10" x14ac:dyDescent="0.2">
      <c r="A980" s="56"/>
      <c r="B980" s="56"/>
      <c r="C980" s="56"/>
      <c r="D980" s="56"/>
      <c r="E980" s="56"/>
      <c r="F980" s="56"/>
      <c r="G980" s="56"/>
      <c r="H980" s="56"/>
      <c r="I980" s="56"/>
      <c r="J980" s="56"/>
    </row>
    <row r="981" spans="1:10" x14ac:dyDescent="0.2">
      <c r="A981" s="56"/>
      <c r="B981" s="56"/>
      <c r="C981" s="56"/>
      <c r="D981" s="56"/>
      <c r="E981" s="56"/>
      <c r="F981" s="56"/>
      <c r="G981" s="56"/>
      <c r="H981" s="56"/>
      <c r="I981" s="56"/>
      <c r="J981" s="56"/>
    </row>
    <row r="982" spans="1:10" x14ac:dyDescent="0.2">
      <c r="A982" s="56"/>
      <c r="B982" s="56"/>
      <c r="C982" s="56"/>
      <c r="D982" s="56"/>
      <c r="E982" s="56"/>
      <c r="F982" s="56"/>
      <c r="G982" s="56"/>
      <c r="H982" s="56"/>
      <c r="I982" s="56"/>
      <c r="J982" s="56"/>
    </row>
    <row r="983" spans="1:10" x14ac:dyDescent="0.2">
      <c r="A983" s="56"/>
      <c r="B983" s="56"/>
      <c r="C983" s="56"/>
      <c r="D983" s="56"/>
      <c r="E983" s="56"/>
      <c r="F983" s="56"/>
      <c r="G983" s="56"/>
      <c r="H983" s="56"/>
      <c r="I983" s="56"/>
      <c r="J983" s="56"/>
    </row>
    <row r="984" spans="1:10" x14ac:dyDescent="0.2">
      <c r="A984" s="56"/>
      <c r="B984" s="56"/>
      <c r="C984" s="56"/>
      <c r="D984" s="56"/>
      <c r="E984" s="56"/>
      <c r="F984" s="56"/>
      <c r="G984" s="56"/>
      <c r="H984" s="56"/>
      <c r="I984" s="56"/>
      <c r="J984" s="56"/>
    </row>
    <row r="985" spans="1:10" x14ac:dyDescent="0.2">
      <c r="A985" s="56"/>
      <c r="B985" s="56"/>
      <c r="C985" s="56"/>
      <c r="D985" s="56"/>
      <c r="E985" s="56"/>
      <c r="F985" s="56"/>
      <c r="G985" s="56"/>
      <c r="H985" s="56"/>
      <c r="I985" s="56"/>
      <c r="J985" s="56"/>
    </row>
    <row r="986" spans="1:10" x14ac:dyDescent="0.2">
      <c r="A986" s="56"/>
      <c r="B986" s="56"/>
      <c r="C986" s="56"/>
      <c r="D986" s="56"/>
      <c r="E986" s="56"/>
      <c r="F986" s="56"/>
      <c r="G986" s="56"/>
      <c r="H986" s="56"/>
      <c r="I986" s="56"/>
      <c r="J986" s="56"/>
    </row>
    <row r="987" spans="1:10" x14ac:dyDescent="0.2">
      <c r="A987" s="56"/>
      <c r="B987" s="56"/>
      <c r="C987" s="56"/>
      <c r="D987" s="56"/>
      <c r="E987" s="56"/>
      <c r="F987" s="56"/>
      <c r="G987" s="56"/>
      <c r="H987" s="56"/>
      <c r="I987" s="56"/>
      <c r="J987" s="56"/>
    </row>
    <row r="988" spans="1:10" x14ac:dyDescent="0.2">
      <c r="A988" s="56"/>
      <c r="B988" s="56"/>
      <c r="C988" s="56"/>
      <c r="D988" s="56"/>
      <c r="E988" s="56"/>
      <c r="F988" s="56"/>
      <c r="G988" s="56"/>
      <c r="H988" s="56"/>
      <c r="I988" s="56"/>
      <c r="J988" s="56"/>
    </row>
    <row r="989" spans="1:10" x14ac:dyDescent="0.2">
      <c r="A989" s="56"/>
      <c r="B989" s="56"/>
      <c r="C989" s="56"/>
      <c r="D989" s="56"/>
      <c r="E989" s="56"/>
      <c r="F989" s="56"/>
      <c r="G989" s="56"/>
      <c r="H989" s="56"/>
      <c r="I989" s="56"/>
      <c r="J989" s="56"/>
    </row>
    <row r="990" spans="1:10" x14ac:dyDescent="0.2">
      <c r="A990" s="56"/>
      <c r="B990" s="56"/>
      <c r="C990" s="56"/>
      <c r="D990" s="56"/>
      <c r="E990" s="56"/>
      <c r="F990" s="56"/>
      <c r="G990" s="56"/>
      <c r="H990" s="56"/>
      <c r="I990" s="56"/>
      <c r="J990" s="56"/>
    </row>
    <row r="991" spans="1:10" x14ac:dyDescent="0.2">
      <c r="A991" s="56"/>
      <c r="B991" s="56"/>
      <c r="C991" s="56"/>
      <c r="D991" s="56"/>
      <c r="E991" s="56"/>
      <c r="F991" s="56"/>
      <c r="G991" s="56"/>
      <c r="H991" s="56"/>
      <c r="I991" s="56"/>
      <c r="J991" s="56"/>
    </row>
    <row r="992" spans="1:10" x14ac:dyDescent="0.2">
      <c r="A992" s="56"/>
      <c r="B992" s="56"/>
      <c r="C992" s="56"/>
      <c r="D992" s="56"/>
      <c r="E992" s="56"/>
      <c r="F992" s="56"/>
      <c r="G992" s="56"/>
      <c r="H992" s="56"/>
      <c r="I992" s="56"/>
      <c r="J992" s="56"/>
    </row>
    <row r="993" spans="1:10" x14ac:dyDescent="0.2">
      <c r="A993" s="56"/>
      <c r="B993" s="56"/>
      <c r="C993" s="56"/>
      <c r="D993" s="56"/>
      <c r="E993" s="56"/>
      <c r="F993" s="56"/>
      <c r="G993" s="56"/>
      <c r="H993" s="56"/>
      <c r="I993" s="56"/>
      <c r="J993" s="56"/>
    </row>
    <row r="994" spans="1:10" x14ac:dyDescent="0.2">
      <c r="A994" s="56"/>
      <c r="B994" s="56"/>
      <c r="C994" s="56"/>
      <c r="D994" s="56"/>
      <c r="E994" s="56"/>
      <c r="F994" s="56"/>
      <c r="G994" s="56"/>
      <c r="H994" s="56"/>
      <c r="I994" s="56"/>
      <c r="J994" s="56"/>
    </row>
    <row r="995" spans="1:10" x14ac:dyDescent="0.2">
      <c r="A995" s="56"/>
      <c r="B995" s="56"/>
      <c r="C995" s="56"/>
      <c r="D995" s="56"/>
      <c r="E995" s="56"/>
      <c r="F995" s="56"/>
      <c r="G995" s="56"/>
      <c r="H995" s="56"/>
      <c r="I995" s="56"/>
      <c r="J995" s="56"/>
    </row>
    <row r="996" spans="1:10" x14ac:dyDescent="0.2">
      <c r="A996" s="56"/>
      <c r="B996" s="56"/>
      <c r="C996" s="56"/>
      <c r="D996" s="56"/>
      <c r="E996" s="56"/>
      <c r="F996" s="56"/>
      <c r="G996" s="56"/>
      <c r="H996" s="56"/>
      <c r="I996" s="56"/>
      <c r="J996" s="56"/>
    </row>
    <row r="997" spans="1:10" x14ac:dyDescent="0.2">
      <c r="A997" s="56"/>
      <c r="B997" s="56"/>
      <c r="C997" s="56"/>
      <c r="D997" s="56"/>
      <c r="E997" s="56"/>
      <c r="F997" s="56"/>
      <c r="G997" s="56"/>
      <c r="H997" s="56"/>
      <c r="I997" s="56"/>
      <c r="J997" s="56"/>
    </row>
    <row r="998" spans="1:10" x14ac:dyDescent="0.2">
      <c r="A998" s="56"/>
      <c r="B998" s="56"/>
      <c r="C998" s="56"/>
      <c r="D998" s="56"/>
      <c r="E998" s="56"/>
      <c r="F998" s="56"/>
      <c r="G998" s="56"/>
      <c r="H998" s="56"/>
      <c r="I998" s="56"/>
      <c r="J998" s="56"/>
    </row>
    <row r="999" spans="1:10" x14ac:dyDescent="0.2">
      <c r="A999" s="56"/>
      <c r="B999" s="56"/>
      <c r="C999" s="56"/>
      <c r="D999" s="56"/>
      <c r="E999" s="56"/>
      <c r="F999" s="56"/>
      <c r="G999" s="56"/>
      <c r="H999" s="56"/>
      <c r="I999" s="56"/>
      <c r="J999" s="56"/>
    </row>
    <row r="1000" spans="1:10" x14ac:dyDescent="0.2">
      <c r="A1000" s="56"/>
      <c r="B1000" s="56"/>
      <c r="C1000" s="56"/>
      <c r="D1000" s="56"/>
      <c r="E1000" s="56"/>
      <c r="F1000" s="56"/>
      <c r="G1000" s="56"/>
      <c r="H1000" s="56"/>
      <c r="I1000" s="56"/>
      <c r="J1000" s="56"/>
    </row>
    <row r="1001" spans="1:10" x14ac:dyDescent="0.2">
      <c r="A1001" s="56"/>
      <c r="B1001" s="56"/>
      <c r="C1001" s="56"/>
      <c r="D1001" s="56"/>
      <c r="E1001" s="56"/>
      <c r="F1001" s="56"/>
      <c r="G1001" s="56"/>
      <c r="H1001" s="56"/>
      <c r="I1001" s="56"/>
      <c r="J1001" s="56"/>
    </row>
    <row r="1002" spans="1:10" x14ac:dyDescent="0.2">
      <c r="A1002" s="56"/>
      <c r="B1002" s="56"/>
      <c r="C1002" s="56"/>
      <c r="D1002" s="56"/>
      <c r="E1002" s="56"/>
      <c r="F1002" s="56"/>
      <c r="G1002" s="56"/>
      <c r="H1002" s="56"/>
      <c r="I1002" s="56"/>
      <c r="J1002" s="56"/>
    </row>
    <row r="1003" spans="1:10" x14ac:dyDescent="0.2">
      <c r="A1003" s="56"/>
      <c r="B1003" s="56"/>
      <c r="C1003" s="56"/>
      <c r="D1003" s="56"/>
      <c r="E1003" s="56"/>
      <c r="F1003" s="56"/>
      <c r="G1003" s="56"/>
      <c r="H1003" s="56"/>
      <c r="I1003" s="56"/>
      <c r="J1003" s="56"/>
    </row>
    <row r="1004" spans="1:10" x14ac:dyDescent="0.2">
      <c r="A1004" s="56"/>
      <c r="B1004" s="56"/>
      <c r="C1004" s="56"/>
      <c r="D1004" s="56"/>
      <c r="E1004" s="56"/>
      <c r="F1004" s="56"/>
      <c r="G1004" s="56"/>
      <c r="H1004" s="56"/>
      <c r="I1004" s="56"/>
      <c r="J1004" s="56"/>
    </row>
    <row r="1005" spans="1:10" x14ac:dyDescent="0.2">
      <c r="A1005" s="56"/>
      <c r="B1005" s="56"/>
      <c r="C1005" s="56"/>
      <c r="D1005" s="56"/>
      <c r="E1005" s="56"/>
      <c r="F1005" s="56"/>
      <c r="G1005" s="56"/>
      <c r="H1005" s="56"/>
      <c r="I1005" s="56"/>
      <c r="J1005" s="56"/>
    </row>
    <row r="1006" spans="1:10" x14ac:dyDescent="0.2">
      <c r="A1006" s="56"/>
      <c r="B1006" s="56"/>
      <c r="C1006" s="56"/>
      <c r="D1006" s="56"/>
      <c r="E1006" s="56"/>
      <c r="F1006" s="56"/>
      <c r="G1006" s="56"/>
      <c r="H1006" s="56"/>
      <c r="I1006" s="56"/>
      <c r="J1006" s="56"/>
    </row>
    <row r="1007" spans="1:10" x14ac:dyDescent="0.2">
      <c r="A1007" s="56"/>
      <c r="B1007" s="56"/>
      <c r="C1007" s="56"/>
      <c r="D1007" s="56"/>
      <c r="E1007" s="56"/>
      <c r="F1007" s="56"/>
      <c r="G1007" s="56"/>
      <c r="H1007" s="56"/>
      <c r="I1007" s="56"/>
      <c r="J1007" s="56"/>
    </row>
    <row r="1008" spans="1:10" x14ac:dyDescent="0.2">
      <c r="A1008" s="56"/>
      <c r="B1008" s="56"/>
      <c r="C1008" s="56"/>
      <c r="D1008" s="56"/>
      <c r="E1008" s="56"/>
      <c r="F1008" s="56"/>
      <c r="G1008" s="56"/>
      <c r="H1008" s="56"/>
      <c r="I1008" s="56"/>
      <c r="J1008" s="56"/>
    </row>
    <row r="1009" spans="1:10" x14ac:dyDescent="0.2">
      <c r="A1009" s="56"/>
      <c r="B1009" s="56"/>
      <c r="C1009" s="56"/>
      <c r="D1009" s="56"/>
      <c r="E1009" s="56"/>
      <c r="F1009" s="56"/>
      <c r="G1009" s="56"/>
      <c r="H1009" s="56"/>
      <c r="I1009" s="56"/>
      <c r="J1009" s="56"/>
    </row>
    <row r="1010" spans="1:10" x14ac:dyDescent="0.2">
      <c r="A1010" s="56"/>
      <c r="B1010" s="56"/>
      <c r="C1010" s="56"/>
      <c r="D1010" s="56"/>
      <c r="E1010" s="56"/>
      <c r="F1010" s="56"/>
      <c r="G1010" s="56"/>
      <c r="H1010" s="56"/>
      <c r="I1010" s="56"/>
      <c r="J1010" s="56"/>
    </row>
    <row r="1011" spans="1:10" x14ac:dyDescent="0.2">
      <c r="A1011" s="56"/>
      <c r="B1011" s="56"/>
      <c r="C1011" s="56"/>
      <c r="D1011" s="56"/>
      <c r="E1011" s="56"/>
      <c r="F1011" s="56"/>
      <c r="G1011" s="56"/>
      <c r="H1011" s="56"/>
      <c r="I1011" s="56"/>
      <c r="J1011" s="56"/>
    </row>
    <row r="1012" spans="1:10" x14ac:dyDescent="0.2">
      <c r="A1012" s="56"/>
      <c r="B1012" s="56"/>
      <c r="C1012" s="56"/>
      <c r="D1012" s="56"/>
      <c r="E1012" s="56"/>
      <c r="F1012" s="56"/>
      <c r="G1012" s="56"/>
      <c r="H1012" s="56"/>
      <c r="I1012" s="56"/>
      <c r="J1012" s="56"/>
    </row>
    <row r="1013" spans="1:10" x14ac:dyDescent="0.2">
      <c r="A1013" s="56"/>
      <c r="B1013" s="56"/>
      <c r="C1013" s="56"/>
      <c r="D1013" s="56"/>
      <c r="E1013" s="56"/>
      <c r="F1013" s="56"/>
      <c r="G1013" s="56"/>
      <c r="H1013" s="56"/>
      <c r="I1013" s="56"/>
      <c r="J1013" s="56"/>
    </row>
    <row r="1014" spans="1:10" x14ac:dyDescent="0.2">
      <c r="A1014" s="56"/>
      <c r="B1014" s="56"/>
      <c r="C1014" s="56"/>
      <c r="D1014" s="56"/>
      <c r="E1014" s="56"/>
      <c r="F1014" s="56"/>
      <c r="G1014" s="56"/>
      <c r="H1014" s="56"/>
      <c r="I1014" s="56"/>
      <c r="J1014" s="56"/>
    </row>
    <row r="1015" spans="1:10" x14ac:dyDescent="0.2">
      <c r="A1015" s="56"/>
      <c r="B1015" s="56"/>
      <c r="C1015" s="56"/>
      <c r="D1015" s="56"/>
      <c r="E1015" s="56"/>
      <c r="F1015" s="56"/>
      <c r="G1015" s="56"/>
      <c r="H1015" s="56"/>
      <c r="I1015" s="56"/>
      <c r="J1015" s="56"/>
    </row>
    <row r="1016" spans="1:10" x14ac:dyDescent="0.2">
      <c r="A1016" s="56"/>
      <c r="B1016" s="56"/>
      <c r="C1016" s="56"/>
      <c r="D1016" s="56"/>
      <c r="E1016" s="56"/>
      <c r="F1016" s="56"/>
      <c r="G1016" s="56"/>
      <c r="H1016" s="56"/>
      <c r="I1016" s="56"/>
      <c r="J1016" s="56"/>
    </row>
    <row r="1017" spans="1:10" x14ac:dyDescent="0.2">
      <c r="A1017" s="56"/>
      <c r="B1017" s="56"/>
      <c r="C1017" s="56"/>
      <c r="D1017" s="56"/>
      <c r="E1017" s="56"/>
      <c r="F1017" s="56"/>
      <c r="G1017" s="56"/>
      <c r="H1017" s="56"/>
      <c r="I1017" s="56"/>
      <c r="J1017" s="56"/>
    </row>
    <row r="1018" spans="1:10" x14ac:dyDescent="0.2">
      <c r="A1018" s="56"/>
      <c r="B1018" s="56"/>
      <c r="C1018" s="56"/>
      <c r="D1018" s="56"/>
      <c r="E1018" s="56"/>
      <c r="F1018" s="56"/>
      <c r="G1018" s="56"/>
      <c r="H1018" s="56"/>
      <c r="I1018" s="56"/>
      <c r="J1018" s="56"/>
    </row>
    <row r="1019" spans="1:10" x14ac:dyDescent="0.2">
      <c r="A1019" s="56"/>
      <c r="B1019" s="56"/>
      <c r="C1019" s="56"/>
      <c r="D1019" s="56"/>
      <c r="E1019" s="56"/>
      <c r="F1019" s="56"/>
      <c r="G1019" s="56"/>
      <c r="H1019" s="56"/>
      <c r="I1019" s="56"/>
      <c r="J1019" s="56"/>
    </row>
    <row r="1020" spans="1:10" x14ac:dyDescent="0.2">
      <c r="A1020" s="56"/>
      <c r="B1020" s="56"/>
      <c r="C1020" s="56"/>
      <c r="D1020" s="56"/>
      <c r="E1020" s="56"/>
      <c r="F1020" s="56"/>
      <c r="G1020" s="56"/>
      <c r="H1020" s="56"/>
      <c r="I1020" s="56"/>
      <c r="J1020" s="56"/>
    </row>
    <row r="1021" spans="1:10" x14ac:dyDescent="0.2">
      <c r="A1021" s="56"/>
      <c r="B1021" s="56"/>
      <c r="C1021" s="56"/>
      <c r="D1021" s="56"/>
      <c r="E1021" s="56"/>
      <c r="F1021" s="56"/>
      <c r="G1021" s="56"/>
      <c r="H1021" s="56"/>
      <c r="I1021" s="56"/>
      <c r="J1021" s="56"/>
    </row>
    <row r="1022" spans="1:10" x14ac:dyDescent="0.2">
      <c r="A1022" s="56"/>
      <c r="B1022" s="56"/>
      <c r="C1022" s="56"/>
      <c r="D1022" s="56"/>
      <c r="E1022" s="56"/>
      <c r="F1022" s="56"/>
      <c r="G1022" s="56"/>
      <c r="H1022" s="56"/>
      <c r="I1022" s="56"/>
      <c r="J1022" s="56"/>
    </row>
    <row r="1023" spans="1:10" x14ac:dyDescent="0.2">
      <c r="A1023" s="56"/>
      <c r="B1023" s="56"/>
      <c r="C1023" s="56"/>
      <c r="D1023" s="56"/>
      <c r="E1023" s="56"/>
      <c r="F1023" s="56"/>
      <c r="G1023" s="56"/>
      <c r="H1023" s="56"/>
      <c r="I1023" s="56"/>
      <c r="J1023" s="56"/>
    </row>
    <row r="1024" spans="1:10" x14ac:dyDescent="0.2">
      <c r="A1024" s="56"/>
      <c r="B1024" s="56"/>
      <c r="C1024" s="56"/>
      <c r="D1024" s="56"/>
      <c r="E1024" s="56"/>
      <c r="F1024" s="56"/>
      <c r="G1024" s="56"/>
      <c r="H1024" s="56"/>
      <c r="I1024" s="56"/>
      <c r="J1024" s="56"/>
    </row>
    <row r="1025" spans="1:10" x14ac:dyDescent="0.2">
      <c r="A1025" s="56"/>
      <c r="B1025" s="56"/>
      <c r="C1025" s="56"/>
      <c r="D1025" s="56"/>
      <c r="E1025" s="56"/>
      <c r="F1025" s="56"/>
      <c r="G1025" s="56"/>
      <c r="H1025" s="56"/>
      <c r="I1025" s="56"/>
      <c r="J1025" s="56"/>
    </row>
    <row r="1026" spans="1:10" x14ac:dyDescent="0.2">
      <c r="A1026" s="56"/>
      <c r="B1026" s="56"/>
      <c r="C1026" s="56"/>
      <c r="D1026" s="56"/>
      <c r="E1026" s="56"/>
      <c r="F1026" s="56"/>
      <c r="G1026" s="56"/>
      <c r="H1026" s="56"/>
      <c r="I1026" s="56"/>
      <c r="J1026" s="56"/>
    </row>
    <row r="1027" spans="1:10" x14ac:dyDescent="0.2">
      <c r="A1027" s="56"/>
      <c r="B1027" s="56"/>
      <c r="C1027" s="56"/>
      <c r="D1027" s="56"/>
      <c r="E1027" s="56"/>
      <c r="F1027" s="56"/>
      <c r="G1027" s="56"/>
      <c r="H1027" s="56"/>
      <c r="I1027" s="56"/>
      <c r="J1027" s="56"/>
    </row>
    <row r="1028" spans="1:10" x14ac:dyDescent="0.2">
      <c r="A1028" s="56"/>
      <c r="B1028" s="56"/>
      <c r="C1028" s="56"/>
      <c r="D1028" s="56"/>
      <c r="E1028" s="56"/>
      <c r="F1028" s="56"/>
      <c r="G1028" s="56"/>
      <c r="H1028" s="56"/>
      <c r="I1028" s="56"/>
      <c r="J1028" s="56"/>
    </row>
    <row r="1029" spans="1:10" x14ac:dyDescent="0.2">
      <c r="A1029" s="56"/>
      <c r="B1029" s="56"/>
      <c r="C1029" s="56"/>
      <c r="D1029" s="56"/>
      <c r="E1029" s="56"/>
      <c r="F1029" s="56"/>
      <c r="G1029" s="56"/>
      <c r="H1029" s="56"/>
      <c r="I1029" s="56"/>
      <c r="J1029" s="56"/>
    </row>
    <row r="1030" spans="1:10" x14ac:dyDescent="0.2">
      <c r="A1030" s="56"/>
      <c r="B1030" s="56"/>
      <c r="C1030" s="56"/>
      <c r="D1030" s="56"/>
      <c r="E1030" s="56"/>
      <c r="F1030" s="56"/>
      <c r="G1030" s="56"/>
      <c r="H1030" s="56"/>
      <c r="I1030" s="56"/>
      <c r="J1030" s="56"/>
    </row>
    <row r="1031" spans="1:10" x14ac:dyDescent="0.2">
      <c r="A1031" s="56"/>
      <c r="B1031" s="56"/>
      <c r="C1031" s="56"/>
      <c r="D1031" s="56"/>
      <c r="E1031" s="56"/>
      <c r="F1031" s="56"/>
      <c r="G1031" s="56"/>
      <c r="H1031" s="56"/>
      <c r="I1031" s="56"/>
      <c r="J1031" s="56"/>
    </row>
    <row r="1032" spans="1:10" x14ac:dyDescent="0.2">
      <c r="A1032" s="56"/>
      <c r="B1032" s="56"/>
      <c r="C1032" s="56"/>
      <c r="D1032" s="56"/>
      <c r="E1032" s="56"/>
      <c r="F1032" s="56"/>
      <c r="G1032" s="56"/>
      <c r="H1032" s="56"/>
      <c r="I1032" s="56"/>
      <c r="J1032" s="56"/>
    </row>
    <row r="1033" spans="1:10" x14ac:dyDescent="0.2">
      <c r="A1033" s="56"/>
      <c r="B1033" s="56"/>
      <c r="C1033" s="56"/>
      <c r="D1033" s="56"/>
      <c r="E1033" s="56"/>
      <c r="F1033" s="56"/>
      <c r="G1033" s="56"/>
      <c r="H1033" s="56"/>
      <c r="I1033" s="56"/>
      <c r="J1033" s="56"/>
    </row>
    <row r="1034" spans="1:10" x14ac:dyDescent="0.2">
      <c r="A1034" s="56"/>
      <c r="B1034" s="56"/>
      <c r="C1034" s="56"/>
      <c r="D1034" s="56"/>
      <c r="E1034" s="56"/>
      <c r="F1034" s="56"/>
      <c r="G1034" s="56"/>
      <c r="H1034" s="56"/>
      <c r="I1034" s="56"/>
      <c r="J1034" s="56"/>
    </row>
    <row r="1035" spans="1:10" x14ac:dyDescent="0.2">
      <c r="A1035" s="56"/>
      <c r="B1035" s="56"/>
      <c r="C1035" s="56"/>
      <c r="D1035" s="56"/>
      <c r="E1035" s="56"/>
      <c r="F1035" s="56"/>
      <c r="G1035" s="56"/>
      <c r="H1035" s="56"/>
      <c r="I1035" s="56"/>
      <c r="J1035" s="56"/>
    </row>
    <row r="1036" spans="1:10" x14ac:dyDescent="0.2">
      <c r="A1036" s="56"/>
      <c r="B1036" s="56"/>
      <c r="C1036" s="56"/>
      <c r="D1036" s="56"/>
      <c r="E1036" s="56"/>
      <c r="F1036" s="56"/>
      <c r="G1036" s="56"/>
      <c r="H1036" s="56"/>
      <c r="I1036" s="56"/>
      <c r="J1036" s="56"/>
    </row>
    <row r="1037" spans="1:10" x14ac:dyDescent="0.2">
      <c r="A1037" s="56"/>
      <c r="B1037" s="56"/>
      <c r="C1037" s="56"/>
      <c r="D1037" s="56"/>
      <c r="E1037" s="56"/>
      <c r="F1037" s="56"/>
      <c r="G1037" s="56"/>
      <c r="H1037" s="56"/>
      <c r="I1037" s="56"/>
      <c r="J1037" s="56"/>
    </row>
    <row r="1038" spans="1:10" x14ac:dyDescent="0.2">
      <c r="A1038" s="56"/>
      <c r="B1038" s="56"/>
      <c r="C1038" s="56"/>
      <c r="D1038" s="56"/>
      <c r="E1038" s="56"/>
      <c r="F1038" s="56"/>
      <c r="G1038" s="56"/>
      <c r="H1038" s="56"/>
      <c r="I1038" s="56"/>
      <c r="J1038" s="56"/>
    </row>
    <row r="1039" spans="1:10" x14ac:dyDescent="0.2">
      <c r="A1039" s="56"/>
      <c r="B1039" s="56"/>
      <c r="C1039" s="56"/>
      <c r="D1039" s="56"/>
      <c r="E1039" s="56"/>
      <c r="F1039" s="56"/>
      <c r="G1039" s="56"/>
      <c r="H1039" s="56"/>
      <c r="I1039" s="56"/>
      <c r="J1039" s="56"/>
    </row>
    <row r="1040" spans="1:10" x14ac:dyDescent="0.2">
      <c r="A1040" s="56"/>
      <c r="B1040" s="56"/>
      <c r="C1040" s="56"/>
      <c r="D1040" s="56"/>
      <c r="E1040" s="56"/>
      <c r="F1040" s="56"/>
      <c r="G1040" s="56"/>
      <c r="H1040" s="56"/>
      <c r="I1040" s="56"/>
      <c r="J1040" s="56"/>
    </row>
    <row r="1041" spans="1:10" x14ac:dyDescent="0.2">
      <c r="A1041" s="56"/>
      <c r="B1041" s="56"/>
      <c r="C1041" s="56"/>
      <c r="D1041" s="56"/>
      <c r="E1041" s="56"/>
      <c r="F1041" s="56"/>
      <c r="G1041" s="56"/>
      <c r="H1041" s="56"/>
      <c r="I1041" s="56"/>
      <c r="J1041" s="56"/>
    </row>
    <row r="1042" spans="1:10" x14ac:dyDescent="0.2">
      <c r="A1042" s="56"/>
      <c r="B1042" s="56"/>
      <c r="C1042" s="56"/>
      <c r="D1042" s="56"/>
      <c r="E1042" s="56"/>
      <c r="F1042" s="56"/>
      <c r="G1042" s="56"/>
      <c r="H1042" s="56"/>
      <c r="I1042" s="56"/>
      <c r="J1042" s="56"/>
    </row>
    <row r="1043" spans="1:10" x14ac:dyDescent="0.2">
      <c r="A1043" s="56"/>
      <c r="B1043" s="56"/>
      <c r="C1043" s="56"/>
      <c r="D1043" s="56"/>
      <c r="E1043" s="56"/>
      <c r="F1043" s="56"/>
      <c r="G1043" s="56"/>
      <c r="H1043" s="56"/>
      <c r="I1043" s="56"/>
      <c r="J1043" s="56"/>
    </row>
    <row r="1044" spans="1:10" x14ac:dyDescent="0.2">
      <c r="A1044" s="56"/>
      <c r="B1044" s="56"/>
      <c r="C1044" s="56"/>
      <c r="D1044" s="56"/>
      <c r="E1044" s="56"/>
      <c r="F1044" s="56"/>
      <c r="G1044" s="56"/>
      <c r="H1044" s="56"/>
      <c r="I1044" s="56"/>
      <c r="J1044" s="56"/>
    </row>
    <row r="1045" spans="1:10" x14ac:dyDescent="0.2">
      <c r="A1045" s="56"/>
      <c r="B1045" s="56"/>
      <c r="C1045" s="56"/>
      <c r="D1045" s="56"/>
      <c r="E1045" s="56"/>
      <c r="F1045" s="56"/>
      <c r="G1045" s="56"/>
      <c r="H1045" s="56"/>
      <c r="I1045" s="56"/>
      <c r="J1045" s="56"/>
    </row>
    <row r="1046" spans="1:10" x14ac:dyDescent="0.2">
      <c r="A1046" s="56"/>
      <c r="B1046" s="56"/>
      <c r="C1046" s="56"/>
      <c r="D1046" s="56"/>
      <c r="E1046" s="56"/>
      <c r="F1046" s="56"/>
      <c r="G1046" s="56"/>
      <c r="H1046" s="56"/>
      <c r="I1046" s="56"/>
      <c r="J1046" s="56"/>
    </row>
    <row r="1047" spans="1:10" x14ac:dyDescent="0.2">
      <c r="A1047" s="56"/>
      <c r="B1047" s="56"/>
      <c r="C1047" s="56"/>
      <c r="D1047" s="56"/>
      <c r="E1047" s="56"/>
      <c r="F1047" s="56"/>
      <c r="G1047" s="56"/>
      <c r="H1047" s="56"/>
      <c r="I1047" s="56"/>
      <c r="J1047" s="56"/>
    </row>
    <row r="1048" spans="1:10" x14ac:dyDescent="0.2">
      <c r="A1048" s="56"/>
      <c r="B1048" s="56"/>
      <c r="C1048" s="56"/>
      <c r="D1048" s="56"/>
      <c r="E1048" s="56"/>
      <c r="F1048" s="56"/>
      <c r="G1048" s="56"/>
      <c r="H1048" s="56"/>
      <c r="I1048" s="56"/>
      <c r="J1048" s="56"/>
    </row>
    <row r="1049" spans="1:10" x14ac:dyDescent="0.2">
      <c r="A1049" s="56"/>
      <c r="B1049" s="56"/>
      <c r="C1049" s="56"/>
      <c r="D1049" s="56"/>
      <c r="E1049" s="56"/>
      <c r="F1049" s="56"/>
      <c r="G1049" s="56"/>
      <c r="H1049" s="56"/>
      <c r="I1049" s="56"/>
      <c r="J1049" s="56"/>
    </row>
    <row r="1050" spans="1:10" x14ac:dyDescent="0.2">
      <c r="A1050" s="56"/>
      <c r="B1050" s="56"/>
      <c r="C1050" s="56"/>
      <c r="D1050" s="56"/>
      <c r="E1050" s="56"/>
      <c r="F1050" s="56"/>
      <c r="G1050" s="56"/>
      <c r="H1050" s="56"/>
      <c r="I1050" s="56"/>
      <c r="J1050" s="56"/>
    </row>
    <row r="1051" spans="1:10" x14ac:dyDescent="0.2">
      <c r="A1051" s="56"/>
      <c r="B1051" s="56"/>
      <c r="C1051" s="56"/>
      <c r="D1051" s="56"/>
      <c r="E1051" s="56"/>
      <c r="F1051" s="56"/>
      <c r="G1051" s="56"/>
      <c r="H1051" s="56"/>
      <c r="I1051" s="56"/>
      <c r="J1051" s="56"/>
    </row>
    <row r="1052" spans="1:10" x14ac:dyDescent="0.2">
      <c r="A1052" s="56"/>
      <c r="B1052" s="56"/>
      <c r="C1052" s="56"/>
      <c r="D1052" s="56"/>
      <c r="E1052" s="56"/>
      <c r="F1052" s="56"/>
      <c r="G1052" s="56"/>
      <c r="H1052" s="56"/>
      <c r="I1052" s="56"/>
      <c r="J1052" s="56"/>
    </row>
    <row r="1053" spans="1:10" x14ac:dyDescent="0.2">
      <c r="A1053" s="56"/>
      <c r="B1053" s="56"/>
      <c r="C1053" s="56"/>
      <c r="D1053" s="56"/>
      <c r="E1053" s="56"/>
      <c r="F1053" s="56"/>
      <c r="G1053" s="56"/>
      <c r="H1053" s="56"/>
      <c r="I1053" s="56"/>
      <c r="J1053" s="56"/>
    </row>
    <row r="1054" spans="1:10" x14ac:dyDescent="0.2">
      <c r="A1054" s="56"/>
      <c r="B1054" s="56"/>
      <c r="C1054" s="56"/>
      <c r="D1054" s="56"/>
      <c r="E1054" s="56"/>
      <c r="F1054" s="56"/>
      <c r="G1054" s="56"/>
      <c r="H1054" s="56"/>
      <c r="I1054" s="56"/>
      <c r="J1054" s="56"/>
    </row>
    <row r="1055" spans="1:10" x14ac:dyDescent="0.2">
      <c r="A1055" s="56"/>
      <c r="B1055" s="56"/>
      <c r="C1055" s="56"/>
      <c r="D1055" s="56"/>
      <c r="E1055" s="56"/>
      <c r="F1055" s="56"/>
      <c r="G1055" s="56"/>
      <c r="H1055" s="56"/>
      <c r="I1055" s="56"/>
      <c r="J1055" s="56"/>
    </row>
    <row r="1056" spans="1:10" x14ac:dyDescent="0.2">
      <c r="A1056" s="56"/>
      <c r="B1056" s="56"/>
      <c r="C1056" s="56"/>
      <c r="D1056" s="56"/>
      <c r="E1056" s="56"/>
      <c r="F1056" s="56"/>
      <c r="G1056" s="56"/>
      <c r="H1056" s="56"/>
      <c r="I1056" s="56"/>
      <c r="J1056" s="56"/>
    </row>
    <row r="1057" spans="1:10" x14ac:dyDescent="0.2">
      <c r="A1057" s="56"/>
      <c r="B1057" s="56"/>
      <c r="C1057" s="56"/>
      <c r="D1057" s="56"/>
      <c r="E1057" s="56"/>
      <c r="F1057" s="56"/>
      <c r="G1057" s="56"/>
      <c r="H1057" s="56"/>
      <c r="I1057" s="56"/>
      <c r="J1057" s="56"/>
    </row>
    <row r="1058" spans="1:10" x14ac:dyDescent="0.2">
      <c r="A1058" s="56"/>
      <c r="B1058" s="56"/>
      <c r="C1058" s="56"/>
      <c r="D1058" s="56"/>
      <c r="E1058" s="56"/>
      <c r="F1058" s="56"/>
      <c r="G1058" s="56"/>
      <c r="H1058" s="56"/>
      <c r="I1058" s="56"/>
      <c r="J1058" s="56"/>
    </row>
    <row r="1059" spans="1:10" x14ac:dyDescent="0.2">
      <c r="A1059" s="56"/>
      <c r="B1059" s="56"/>
      <c r="C1059" s="56"/>
      <c r="D1059" s="56"/>
      <c r="E1059" s="56"/>
      <c r="F1059" s="56"/>
      <c r="G1059" s="56"/>
      <c r="H1059" s="56"/>
      <c r="I1059" s="56"/>
      <c r="J1059" s="56"/>
    </row>
    <row r="1060" spans="1:10" x14ac:dyDescent="0.2">
      <c r="A1060" s="56"/>
      <c r="B1060" s="56"/>
      <c r="C1060" s="56"/>
      <c r="D1060" s="56"/>
      <c r="E1060" s="56"/>
      <c r="F1060" s="56"/>
      <c r="G1060" s="56"/>
      <c r="H1060" s="56"/>
      <c r="I1060" s="56"/>
      <c r="J1060" s="56"/>
    </row>
    <row r="1061" spans="1:10" x14ac:dyDescent="0.2">
      <c r="A1061" s="56"/>
      <c r="B1061" s="56"/>
      <c r="C1061" s="56"/>
      <c r="D1061" s="56"/>
      <c r="E1061" s="56"/>
      <c r="F1061" s="56"/>
      <c r="G1061" s="56"/>
      <c r="H1061" s="56"/>
      <c r="I1061" s="56"/>
      <c r="J1061" s="56"/>
    </row>
    <row r="1062" spans="1:10" x14ac:dyDescent="0.2">
      <c r="A1062" s="56"/>
      <c r="B1062" s="56"/>
      <c r="C1062" s="56"/>
      <c r="D1062" s="56"/>
      <c r="E1062" s="56"/>
      <c r="F1062" s="56"/>
      <c r="G1062" s="56"/>
      <c r="H1062" s="56"/>
      <c r="I1062" s="56"/>
      <c r="J1062" s="56"/>
    </row>
    <row r="1063" spans="1:10" x14ac:dyDescent="0.2">
      <c r="A1063" s="56"/>
      <c r="B1063" s="56"/>
      <c r="C1063" s="56"/>
      <c r="D1063" s="56"/>
      <c r="E1063" s="56"/>
      <c r="F1063" s="56"/>
      <c r="G1063" s="56"/>
      <c r="H1063" s="56"/>
      <c r="I1063" s="56"/>
      <c r="J1063" s="56"/>
    </row>
    <row r="1064" spans="1:10" x14ac:dyDescent="0.2">
      <c r="A1064" s="56"/>
      <c r="B1064" s="56"/>
      <c r="C1064" s="56"/>
      <c r="D1064" s="56"/>
      <c r="E1064" s="56"/>
      <c r="F1064" s="56"/>
      <c r="G1064" s="56"/>
      <c r="H1064" s="56"/>
      <c r="I1064" s="56"/>
      <c r="J1064" s="56"/>
    </row>
    <row r="1065" spans="1:10" x14ac:dyDescent="0.2">
      <c r="A1065" s="56"/>
      <c r="B1065" s="56"/>
      <c r="C1065" s="56"/>
      <c r="D1065" s="56"/>
      <c r="E1065" s="56"/>
      <c r="F1065" s="56"/>
      <c r="G1065" s="56"/>
      <c r="H1065" s="56"/>
      <c r="I1065" s="56"/>
      <c r="J1065" s="56"/>
    </row>
    <row r="1066" spans="1:10" x14ac:dyDescent="0.2">
      <c r="A1066" s="56"/>
      <c r="B1066" s="56"/>
      <c r="C1066" s="56"/>
      <c r="D1066" s="56"/>
      <c r="E1066" s="56"/>
      <c r="F1066" s="56"/>
      <c r="G1066" s="56"/>
      <c r="H1066" s="56"/>
      <c r="I1066" s="56"/>
      <c r="J1066" s="56"/>
    </row>
    <row r="1067" spans="1:10" x14ac:dyDescent="0.2">
      <c r="A1067" s="56"/>
      <c r="B1067" s="56"/>
      <c r="C1067" s="56"/>
      <c r="D1067" s="56"/>
      <c r="E1067" s="56"/>
      <c r="F1067" s="56"/>
      <c r="G1067" s="56"/>
      <c r="H1067" s="56"/>
      <c r="I1067" s="56"/>
      <c r="J1067" s="56"/>
    </row>
    <row r="1068" spans="1:10" x14ac:dyDescent="0.2">
      <c r="A1068" s="56"/>
      <c r="B1068" s="56"/>
      <c r="C1068" s="56"/>
      <c r="D1068" s="56"/>
      <c r="E1068" s="56"/>
      <c r="F1068" s="56"/>
      <c r="G1068" s="56"/>
      <c r="H1068" s="56"/>
      <c r="I1068" s="56"/>
      <c r="J1068" s="56"/>
    </row>
    <row r="1069" spans="1:10" x14ac:dyDescent="0.2">
      <c r="A1069" s="56"/>
      <c r="B1069" s="56"/>
      <c r="C1069" s="56"/>
      <c r="D1069" s="56"/>
      <c r="E1069" s="56"/>
      <c r="F1069" s="56"/>
      <c r="G1069" s="56"/>
      <c r="H1069" s="56"/>
      <c r="I1069" s="56"/>
      <c r="J1069" s="56"/>
    </row>
    <row r="1070" spans="1:10" x14ac:dyDescent="0.2">
      <c r="A1070" s="56"/>
      <c r="B1070" s="56"/>
      <c r="C1070" s="56"/>
      <c r="D1070" s="56"/>
      <c r="E1070" s="56"/>
      <c r="F1070" s="56"/>
      <c r="G1070" s="56"/>
      <c r="H1070" s="56"/>
      <c r="I1070" s="56"/>
      <c r="J1070" s="56"/>
    </row>
    <row r="1071" spans="1:10" x14ac:dyDescent="0.2">
      <c r="A1071" s="56"/>
      <c r="B1071" s="56"/>
      <c r="C1071" s="56"/>
      <c r="D1071" s="56"/>
      <c r="E1071" s="56"/>
      <c r="F1071" s="56"/>
      <c r="G1071" s="56"/>
      <c r="H1071" s="56"/>
      <c r="I1071" s="56"/>
      <c r="J1071" s="56"/>
    </row>
    <row r="1072" spans="1:10" x14ac:dyDescent="0.2">
      <c r="A1072" s="56"/>
      <c r="B1072" s="56"/>
      <c r="C1072" s="56"/>
      <c r="D1072" s="56"/>
      <c r="E1072" s="56"/>
      <c r="F1072" s="56"/>
      <c r="G1072" s="56"/>
      <c r="H1072" s="56"/>
      <c r="I1072" s="56"/>
      <c r="J1072" s="56"/>
    </row>
    <row r="1073" spans="1:10" x14ac:dyDescent="0.2">
      <c r="A1073" s="56"/>
      <c r="B1073" s="56"/>
      <c r="C1073" s="56"/>
      <c r="D1073" s="56"/>
      <c r="E1073" s="56"/>
      <c r="F1073" s="56"/>
      <c r="G1073" s="56"/>
      <c r="H1073" s="56"/>
      <c r="I1073" s="56"/>
      <c r="J1073" s="56"/>
    </row>
    <row r="1074" spans="1:10" x14ac:dyDescent="0.2">
      <c r="A1074" s="56"/>
      <c r="B1074" s="56"/>
      <c r="C1074" s="56"/>
      <c r="D1074" s="56"/>
      <c r="E1074" s="56"/>
      <c r="F1074" s="56"/>
      <c r="G1074" s="56"/>
      <c r="H1074" s="56"/>
      <c r="I1074" s="56"/>
      <c r="J1074" s="56"/>
    </row>
    <row r="1075" spans="1:10" x14ac:dyDescent="0.2">
      <c r="A1075" s="56"/>
      <c r="B1075" s="56"/>
      <c r="C1075" s="56"/>
      <c r="D1075" s="56"/>
      <c r="E1075" s="56"/>
      <c r="F1075" s="56"/>
      <c r="G1075" s="56"/>
      <c r="H1075" s="56"/>
      <c r="I1075" s="56"/>
      <c r="J1075" s="56"/>
    </row>
    <row r="1076" spans="1:10" x14ac:dyDescent="0.2">
      <c r="A1076" s="56"/>
      <c r="B1076" s="56"/>
      <c r="C1076" s="56"/>
      <c r="D1076" s="56"/>
      <c r="E1076" s="56"/>
      <c r="F1076" s="56"/>
      <c r="G1076" s="56"/>
      <c r="H1076" s="56"/>
      <c r="I1076" s="56"/>
      <c r="J1076" s="56"/>
    </row>
    <row r="1077" spans="1:10" x14ac:dyDescent="0.2">
      <c r="A1077" s="56"/>
      <c r="B1077" s="56"/>
      <c r="C1077" s="56"/>
      <c r="D1077" s="56"/>
      <c r="E1077" s="56"/>
      <c r="F1077" s="56"/>
      <c r="G1077" s="56"/>
      <c r="H1077" s="56"/>
      <c r="I1077" s="56"/>
      <c r="J1077" s="56"/>
    </row>
    <row r="1078" spans="1:10" x14ac:dyDescent="0.2">
      <c r="A1078" s="56"/>
      <c r="B1078" s="56"/>
      <c r="C1078" s="56"/>
      <c r="D1078" s="56"/>
      <c r="E1078" s="56"/>
      <c r="F1078" s="56"/>
      <c r="G1078" s="56"/>
      <c r="H1078" s="56"/>
      <c r="I1078" s="56"/>
      <c r="J1078" s="56"/>
    </row>
    <row r="1079" spans="1:10" x14ac:dyDescent="0.2">
      <c r="A1079" s="56"/>
      <c r="B1079" s="56"/>
      <c r="C1079" s="56"/>
      <c r="D1079" s="56"/>
      <c r="E1079" s="56"/>
      <c r="F1079" s="56"/>
      <c r="G1079" s="56"/>
      <c r="H1079" s="56"/>
      <c r="I1079" s="56"/>
      <c r="J1079" s="56"/>
    </row>
    <row r="1080" spans="1:10" x14ac:dyDescent="0.2">
      <c r="A1080" s="56"/>
      <c r="B1080" s="56"/>
      <c r="C1080" s="56"/>
      <c r="D1080" s="56"/>
      <c r="E1080" s="56"/>
      <c r="F1080" s="56"/>
      <c r="G1080" s="56"/>
      <c r="H1080" s="56"/>
      <c r="I1080" s="56"/>
      <c r="J1080" s="56"/>
    </row>
    <row r="1081" spans="1:10" x14ac:dyDescent="0.2">
      <c r="A1081" s="56"/>
      <c r="B1081" s="56"/>
      <c r="C1081" s="56"/>
      <c r="D1081" s="56"/>
      <c r="E1081" s="56"/>
      <c r="F1081" s="56"/>
      <c r="G1081" s="56"/>
      <c r="H1081" s="56"/>
      <c r="I1081" s="56"/>
      <c r="J1081" s="56"/>
    </row>
    <row r="1082" spans="1:10" x14ac:dyDescent="0.2">
      <c r="A1082" s="56"/>
      <c r="B1082" s="56"/>
      <c r="C1082" s="56"/>
      <c r="D1082" s="56"/>
      <c r="E1082" s="56"/>
      <c r="F1082" s="56"/>
      <c r="G1082" s="56"/>
      <c r="H1082" s="56"/>
      <c r="I1082" s="56"/>
      <c r="J1082" s="56"/>
    </row>
    <row r="1083" spans="1:10" x14ac:dyDescent="0.2">
      <c r="A1083" s="56"/>
      <c r="B1083" s="56"/>
      <c r="C1083" s="56"/>
      <c r="D1083" s="56"/>
      <c r="E1083" s="56"/>
      <c r="F1083" s="56"/>
      <c r="G1083" s="56"/>
      <c r="H1083" s="56"/>
      <c r="I1083" s="56"/>
      <c r="J1083" s="56"/>
    </row>
    <row r="1084" spans="1:10" x14ac:dyDescent="0.2">
      <c r="A1084" s="56"/>
      <c r="B1084" s="56"/>
      <c r="C1084" s="56"/>
      <c r="D1084" s="56"/>
      <c r="E1084" s="56"/>
      <c r="F1084" s="56"/>
      <c r="G1084" s="56"/>
      <c r="H1084" s="56"/>
      <c r="I1084" s="56"/>
      <c r="J1084" s="56"/>
    </row>
    <row r="1085" spans="1:10" x14ac:dyDescent="0.2">
      <c r="A1085" s="56"/>
      <c r="B1085" s="56"/>
      <c r="C1085" s="56"/>
      <c r="D1085" s="56"/>
      <c r="E1085" s="56"/>
      <c r="F1085" s="56"/>
      <c r="G1085" s="56"/>
      <c r="H1085" s="56"/>
      <c r="I1085" s="56"/>
      <c r="J1085" s="56"/>
    </row>
    <row r="1086" spans="1:10" x14ac:dyDescent="0.2">
      <c r="A1086" s="56"/>
      <c r="B1086" s="56"/>
      <c r="C1086" s="56"/>
      <c r="D1086" s="56"/>
      <c r="E1086" s="56"/>
      <c r="F1086" s="56"/>
      <c r="G1086" s="56"/>
      <c r="H1086" s="56"/>
      <c r="I1086" s="56"/>
      <c r="J1086" s="56"/>
    </row>
    <row r="1087" spans="1:10" x14ac:dyDescent="0.2">
      <c r="A1087" s="56"/>
      <c r="B1087" s="56"/>
      <c r="C1087" s="56"/>
      <c r="D1087" s="56"/>
      <c r="E1087" s="56"/>
      <c r="F1087" s="56"/>
      <c r="G1087" s="56"/>
      <c r="H1087" s="56"/>
      <c r="I1087" s="56"/>
      <c r="J1087" s="56"/>
    </row>
    <row r="1088" spans="1:10" x14ac:dyDescent="0.2">
      <c r="A1088" s="56"/>
      <c r="B1088" s="56"/>
      <c r="C1088" s="56"/>
      <c r="D1088" s="56"/>
      <c r="E1088" s="56"/>
      <c r="F1088" s="56"/>
      <c r="G1088" s="56"/>
      <c r="H1088" s="56"/>
      <c r="I1088" s="56"/>
      <c r="J1088" s="56"/>
    </row>
    <row r="1089" spans="1:10" x14ac:dyDescent="0.2">
      <c r="A1089" s="56"/>
      <c r="B1089" s="56"/>
      <c r="C1089" s="56"/>
      <c r="D1089" s="56"/>
      <c r="E1089" s="56"/>
      <c r="F1089" s="56"/>
      <c r="G1089" s="56"/>
      <c r="H1089" s="56"/>
      <c r="I1089" s="56"/>
      <c r="J1089" s="56"/>
    </row>
    <row r="1090" spans="1:10" x14ac:dyDescent="0.2">
      <c r="A1090" s="56"/>
      <c r="B1090" s="56"/>
      <c r="C1090" s="56"/>
      <c r="D1090" s="56"/>
      <c r="E1090" s="56"/>
      <c r="F1090" s="56"/>
      <c r="G1090" s="56"/>
      <c r="H1090" s="56"/>
      <c r="I1090" s="56"/>
      <c r="J1090" s="56"/>
    </row>
    <row r="1091" spans="1:10" x14ac:dyDescent="0.2">
      <c r="A1091" s="56"/>
      <c r="B1091" s="56"/>
      <c r="C1091" s="56"/>
      <c r="D1091" s="56"/>
      <c r="E1091" s="56"/>
      <c r="F1091" s="56"/>
      <c r="G1091" s="56"/>
      <c r="H1091" s="56"/>
      <c r="I1091" s="56"/>
      <c r="J1091" s="56"/>
    </row>
    <row r="1092" spans="1:10" x14ac:dyDescent="0.2">
      <c r="A1092" s="56"/>
      <c r="B1092" s="56"/>
      <c r="C1092" s="56"/>
      <c r="D1092" s="56"/>
      <c r="E1092" s="56"/>
      <c r="F1092" s="56"/>
      <c r="G1092" s="56"/>
      <c r="H1092" s="56"/>
      <c r="I1092" s="56"/>
      <c r="J1092" s="56"/>
    </row>
    <row r="1093" spans="1:10" x14ac:dyDescent="0.2">
      <c r="A1093" s="56"/>
      <c r="B1093" s="56"/>
      <c r="C1093" s="56"/>
      <c r="D1093" s="56"/>
      <c r="E1093" s="56"/>
      <c r="F1093" s="56"/>
      <c r="G1093" s="56"/>
      <c r="H1093" s="56"/>
      <c r="I1093" s="56"/>
      <c r="J1093" s="56"/>
    </row>
    <row r="1094" spans="1:10" x14ac:dyDescent="0.2">
      <c r="A1094" s="56"/>
      <c r="B1094" s="56"/>
      <c r="C1094" s="56"/>
      <c r="D1094" s="56"/>
      <c r="E1094" s="56"/>
      <c r="F1094" s="56"/>
      <c r="G1094" s="56"/>
      <c r="H1094" s="56"/>
      <c r="I1094" s="56"/>
      <c r="J1094" s="56"/>
    </row>
    <row r="1095" spans="1:10" x14ac:dyDescent="0.2">
      <c r="A1095" s="56"/>
      <c r="B1095" s="56"/>
      <c r="C1095" s="56"/>
      <c r="D1095" s="56"/>
      <c r="E1095" s="56"/>
      <c r="F1095" s="56"/>
      <c r="G1095" s="56"/>
      <c r="H1095" s="56"/>
      <c r="I1095" s="56"/>
      <c r="J1095" s="56"/>
    </row>
    <row r="1096" spans="1:10" x14ac:dyDescent="0.2">
      <c r="A1096" s="56"/>
      <c r="B1096" s="56"/>
      <c r="C1096" s="56"/>
      <c r="D1096" s="56"/>
      <c r="E1096" s="56"/>
      <c r="F1096" s="56"/>
      <c r="G1096" s="56"/>
      <c r="H1096" s="56"/>
      <c r="I1096" s="56"/>
      <c r="J1096" s="56"/>
    </row>
    <row r="1097" spans="1:10" x14ac:dyDescent="0.2">
      <c r="A1097" s="56"/>
      <c r="B1097" s="56"/>
      <c r="C1097" s="56"/>
      <c r="D1097" s="56"/>
      <c r="E1097" s="56"/>
      <c r="F1097" s="56"/>
      <c r="G1097" s="56"/>
      <c r="H1097" s="56"/>
      <c r="I1097" s="56"/>
      <c r="J1097" s="56"/>
    </row>
    <row r="1098" spans="1:10" x14ac:dyDescent="0.2">
      <c r="A1098" s="56"/>
      <c r="B1098" s="56"/>
      <c r="C1098" s="56"/>
      <c r="D1098" s="56"/>
      <c r="E1098" s="56"/>
      <c r="F1098" s="56"/>
      <c r="G1098" s="56"/>
      <c r="H1098" s="56"/>
      <c r="I1098" s="56"/>
      <c r="J1098" s="56"/>
    </row>
    <row r="1099" spans="1:10" x14ac:dyDescent="0.2">
      <c r="A1099" s="56"/>
      <c r="B1099" s="56"/>
      <c r="C1099" s="56"/>
      <c r="D1099" s="56"/>
      <c r="E1099" s="56"/>
      <c r="F1099" s="56"/>
      <c r="G1099" s="56"/>
      <c r="H1099" s="56"/>
      <c r="I1099" s="56"/>
      <c r="J1099" s="56"/>
    </row>
    <row r="1100" spans="1:10" x14ac:dyDescent="0.2">
      <c r="A1100" s="56"/>
      <c r="B1100" s="56"/>
      <c r="C1100" s="56"/>
      <c r="D1100" s="56"/>
      <c r="E1100" s="56"/>
      <c r="F1100" s="56"/>
      <c r="G1100" s="56"/>
      <c r="H1100" s="56"/>
      <c r="I1100" s="56"/>
      <c r="J1100" s="56"/>
    </row>
    <row r="1101" spans="1:10" x14ac:dyDescent="0.2">
      <c r="A1101" s="56"/>
      <c r="B1101" s="56"/>
      <c r="C1101" s="56"/>
      <c r="D1101" s="56"/>
      <c r="E1101" s="56"/>
      <c r="F1101" s="56"/>
      <c r="G1101" s="56"/>
      <c r="H1101" s="56"/>
      <c r="I1101" s="56"/>
      <c r="J1101" s="56"/>
    </row>
    <row r="1102" spans="1:10" x14ac:dyDescent="0.2">
      <c r="A1102" s="56"/>
      <c r="B1102" s="56"/>
      <c r="C1102" s="56"/>
      <c r="D1102" s="56"/>
      <c r="E1102" s="56"/>
      <c r="F1102" s="56"/>
      <c r="G1102" s="56"/>
      <c r="H1102" s="56"/>
      <c r="I1102" s="56"/>
      <c r="J1102" s="56"/>
    </row>
    <row r="1103" spans="1:10" x14ac:dyDescent="0.2">
      <c r="A1103" s="56"/>
      <c r="B1103" s="56"/>
      <c r="C1103" s="56"/>
      <c r="D1103" s="56"/>
      <c r="E1103" s="56"/>
      <c r="F1103" s="56"/>
      <c r="G1103" s="56"/>
      <c r="H1103" s="56"/>
      <c r="I1103" s="56"/>
      <c r="J1103" s="56"/>
    </row>
    <row r="1104" spans="1:10" x14ac:dyDescent="0.2">
      <c r="A1104" s="56"/>
      <c r="B1104" s="56"/>
      <c r="C1104" s="56"/>
      <c r="D1104" s="56"/>
      <c r="E1104" s="56"/>
      <c r="F1104" s="56"/>
      <c r="G1104" s="56"/>
      <c r="H1104" s="56"/>
      <c r="I1104" s="56"/>
      <c r="J1104" s="56"/>
    </row>
    <row r="1105" spans="1:10" x14ac:dyDescent="0.2">
      <c r="A1105" s="56"/>
      <c r="B1105" s="56"/>
      <c r="C1105" s="56"/>
      <c r="D1105" s="56"/>
      <c r="E1105" s="56"/>
      <c r="F1105" s="56"/>
      <c r="G1105" s="56"/>
      <c r="H1105" s="56"/>
      <c r="I1105" s="56"/>
      <c r="J1105" s="56"/>
    </row>
    <row r="1106" spans="1:10" x14ac:dyDescent="0.2">
      <c r="A1106" s="56"/>
      <c r="B1106" s="56"/>
      <c r="C1106" s="56"/>
      <c r="D1106" s="56"/>
      <c r="E1106" s="56"/>
      <c r="F1106" s="56"/>
      <c r="G1106" s="56"/>
      <c r="H1106" s="56"/>
      <c r="I1106" s="56"/>
      <c r="J1106" s="56"/>
    </row>
    <row r="1107" spans="1:10" x14ac:dyDescent="0.2">
      <c r="A1107" s="56"/>
      <c r="B1107" s="56"/>
      <c r="C1107" s="56"/>
      <c r="D1107" s="56"/>
      <c r="E1107" s="56"/>
      <c r="F1107" s="56"/>
      <c r="G1107" s="56"/>
      <c r="H1107" s="56"/>
      <c r="I1107" s="56"/>
      <c r="J1107" s="56"/>
    </row>
    <row r="1108" spans="1:10" x14ac:dyDescent="0.2">
      <c r="A1108" s="56"/>
      <c r="B1108" s="56"/>
      <c r="C1108" s="56"/>
      <c r="D1108" s="56"/>
      <c r="E1108" s="56"/>
      <c r="F1108" s="56"/>
      <c r="G1108" s="56"/>
      <c r="H1108" s="56"/>
      <c r="I1108" s="56"/>
      <c r="J1108" s="56"/>
    </row>
    <row r="1109" spans="1:10" x14ac:dyDescent="0.2">
      <c r="A1109" s="56"/>
      <c r="B1109" s="56"/>
      <c r="C1109" s="56"/>
      <c r="D1109" s="56"/>
      <c r="E1109" s="56"/>
      <c r="F1109" s="56"/>
      <c r="G1109" s="56"/>
      <c r="H1109" s="56"/>
      <c r="I1109" s="56"/>
      <c r="J1109" s="56"/>
    </row>
    <row r="1110" spans="1:10" x14ac:dyDescent="0.2">
      <c r="A1110" s="56"/>
      <c r="B1110" s="56"/>
      <c r="C1110" s="56"/>
      <c r="D1110" s="56"/>
      <c r="E1110" s="56"/>
      <c r="F1110" s="56"/>
      <c r="G1110" s="56"/>
      <c r="H1110" s="56"/>
      <c r="I1110" s="56"/>
      <c r="J1110" s="56"/>
    </row>
    <row r="1111" spans="1:10" x14ac:dyDescent="0.2">
      <c r="A1111" s="56"/>
      <c r="B1111" s="56"/>
      <c r="C1111" s="56"/>
      <c r="D1111" s="56"/>
      <c r="E1111" s="56"/>
      <c r="F1111" s="56"/>
      <c r="G1111" s="56"/>
      <c r="H1111" s="56"/>
      <c r="I1111" s="56"/>
      <c r="J1111" s="56"/>
    </row>
    <row r="1112" spans="1:10" x14ac:dyDescent="0.2">
      <c r="A1112" s="56"/>
      <c r="B1112" s="56"/>
      <c r="C1112" s="56"/>
      <c r="D1112" s="56"/>
      <c r="E1112" s="56"/>
      <c r="F1112" s="56"/>
      <c r="G1112" s="56"/>
      <c r="H1112" s="56"/>
      <c r="I1112" s="56"/>
      <c r="J1112" s="56"/>
    </row>
    <row r="1113" spans="1:10" x14ac:dyDescent="0.2">
      <c r="A1113" s="56"/>
      <c r="B1113" s="56"/>
      <c r="C1113" s="56"/>
      <c r="D1113" s="56"/>
      <c r="E1113" s="56"/>
      <c r="F1113" s="56"/>
      <c r="G1113" s="56"/>
      <c r="H1113" s="56"/>
      <c r="I1113" s="56"/>
      <c r="J1113" s="56"/>
    </row>
    <row r="1114" spans="1:10" x14ac:dyDescent="0.2">
      <c r="A1114" s="56"/>
      <c r="B1114" s="56"/>
      <c r="C1114" s="56"/>
      <c r="D1114" s="56"/>
      <c r="E1114" s="56"/>
      <c r="F1114" s="56"/>
      <c r="G1114" s="56"/>
      <c r="H1114" s="56"/>
      <c r="I1114" s="56"/>
      <c r="J1114" s="56"/>
    </row>
    <row r="1115" spans="1:10" x14ac:dyDescent="0.2">
      <c r="A1115" s="56"/>
      <c r="B1115" s="56"/>
      <c r="C1115" s="56"/>
      <c r="D1115" s="56"/>
      <c r="E1115" s="56"/>
      <c r="F1115" s="56"/>
      <c r="G1115" s="56"/>
      <c r="H1115" s="56"/>
      <c r="I1115" s="56"/>
      <c r="J1115" s="56"/>
    </row>
    <row r="1116" spans="1:10" x14ac:dyDescent="0.2">
      <c r="A1116" s="56"/>
      <c r="B1116" s="56"/>
      <c r="C1116" s="56"/>
      <c r="D1116" s="56"/>
      <c r="E1116" s="56"/>
      <c r="F1116" s="56"/>
      <c r="G1116" s="56"/>
      <c r="H1116" s="56"/>
      <c r="I1116" s="56"/>
      <c r="J1116" s="56"/>
    </row>
    <row r="1117" spans="1:10" x14ac:dyDescent="0.2">
      <c r="A1117" s="56"/>
      <c r="B1117" s="56"/>
      <c r="C1117" s="56"/>
      <c r="D1117" s="56"/>
      <c r="E1117" s="56"/>
      <c r="F1117" s="56"/>
      <c r="G1117" s="56"/>
      <c r="H1117" s="56"/>
      <c r="I1117" s="56"/>
      <c r="J1117" s="56"/>
    </row>
    <row r="1118" spans="1:10" x14ac:dyDescent="0.2">
      <c r="A1118" s="56"/>
      <c r="B1118" s="56"/>
      <c r="C1118" s="56"/>
      <c r="D1118" s="56"/>
      <c r="E1118" s="56"/>
      <c r="F1118" s="56"/>
      <c r="G1118" s="56"/>
      <c r="H1118" s="56"/>
      <c r="I1118" s="56"/>
      <c r="J1118" s="56"/>
    </row>
    <row r="1119" spans="1:10" x14ac:dyDescent="0.2">
      <c r="A1119" s="56"/>
      <c r="B1119" s="56"/>
      <c r="C1119" s="56"/>
      <c r="D1119" s="56"/>
      <c r="E1119" s="56"/>
      <c r="F1119" s="56"/>
      <c r="G1119" s="56"/>
      <c r="H1119" s="56"/>
      <c r="I1119" s="56"/>
      <c r="J1119" s="56"/>
    </row>
    <row r="1120" spans="1:10" x14ac:dyDescent="0.2">
      <c r="A1120" s="56"/>
      <c r="B1120" s="56"/>
      <c r="C1120" s="56"/>
      <c r="D1120" s="56"/>
      <c r="E1120" s="56"/>
      <c r="F1120" s="56"/>
      <c r="G1120" s="56"/>
      <c r="H1120" s="56"/>
      <c r="I1120" s="56"/>
      <c r="J1120" s="56"/>
    </row>
    <row r="1121" spans="1:10" x14ac:dyDescent="0.2">
      <c r="A1121" s="56"/>
      <c r="B1121" s="56"/>
      <c r="C1121" s="56"/>
      <c r="D1121" s="56"/>
      <c r="E1121" s="56"/>
      <c r="F1121" s="56"/>
      <c r="G1121" s="56"/>
      <c r="H1121" s="56"/>
      <c r="I1121" s="56"/>
      <c r="J1121" s="56"/>
    </row>
    <row r="1122" spans="1:10" x14ac:dyDescent="0.2">
      <c r="A1122" s="56"/>
      <c r="B1122" s="56"/>
      <c r="C1122" s="56"/>
      <c r="D1122" s="56"/>
      <c r="E1122" s="56"/>
      <c r="F1122" s="56"/>
      <c r="G1122" s="56"/>
      <c r="H1122" s="56"/>
      <c r="I1122" s="56"/>
      <c r="J1122" s="56"/>
    </row>
    <row r="1123" spans="1:10" x14ac:dyDescent="0.2">
      <c r="A1123" s="56"/>
      <c r="B1123" s="56"/>
      <c r="C1123" s="56"/>
      <c r="D1123" s="56"/>
      <c r="E1123" s="56"/>
      <c r="F1123" s="56"/>
      <c r="G1123" s="56"/>
      <c r="H1123" s="56"/>
      <c r="I1123" s="56"/>
      <c r="J1123" s="56"/>
    </row>
    <row r="1124" spans="1:10" x14ac:dyDescent="0.2">
      <c r="A1124" s="56"/>
      <c r="B1124" s="56"/>
      <c r="C1124" s="56"/>
      <c r="D1124" s="56"/>
      <c r="E1124" s="56"/>
      <c r="F1124" s="56"/>
      <c r="G1124" s="56"/>
      <c r="H1124" s="56"/>
      <c r="I1124" s="56"/>
      <c r="J1124" s="56"/>
    </row>
    <row r="1125" spans="1:10" x14ac:dyDescent="0.2">
      <c r="A1125" s="56"/>
      <c r="B1125" s="56"/>
      <c r="C1125" s="56"/>
      <c r="D1125" s="56"/>
      <c r="E1125" s="56"/>
      <c r="F1125" s="56"/>
      <c r="G1125" s="56"/>
      <c r="H1125" s="56"/>
      <c r="I1125" s="56"/>
      <c r="J1125" s="56"/>
    </row>
    <row r="1126" spans="1:10" x14ac:dyDescent="0.2">
      <c r="A1126" s="56"/>
      <c r="B1126" s="56"/>
      <c r="C1126" s="56"/>
      <c r="D1126" s="56"/>
      <c r="E1126" s="56"/>
      <c r="F1126" s="56"/>
      <c r="G1126" s="56"/>
      <c r="H1126" s="56"/>
      <c r="I1126" s="56"/>
      <c r="J1126" s="56"/>
    </row>
    <row r="1127" spans="1:10" x14ac:dyDescent="0.2">
      <c r="A1127" s="56"/>
      <c r="B1127" s="56"/>
      <c r="C1127" s="56"/>
      <c r="D1127" s="56"/>
      <c r="E1127" s="56"/>
      <c r="F1127" s="56"/>
      <c r="G1127" s="56"/>
      <c r="H1127" s="56"/>
      <c r="I1127" s="56"/>
      <c r="J1127" s="56"/>
    </row>
    <row r="1128" spans="1:10" x14ac:dyDescent="0.2">
      <c r="A1128" s="56"/>
      <c r="B1128" s="56"/>
      <c r="C1128" s="56"/>
      <c r="D1128" s="56"/>
      <c r="E1128" s="56"/>
      <c r="F1128" s="56"/>
      <c r="G1128" s="56"/>
      <c r="H1128" s="56"/>
      <c r="I1128" s="56"/>
      <c r="J1128" s="56"/>
    </row>
    <row r="1129" spans="1:10" x14ac:dyDescent="0.2">
      <c r="A1129" s="56"/>
      <c r="B1129" s="56"/>
      <c r="C1129" s="56"/>
      <c r="D1129" s="56"/>
      <c r="E1129" s="56"/>
      <c r="F1129" s="56"/>
      <c r="G1129" s="56"/>
      <c r="H1129" s="56"/>
      <c r="I1129" s="56"/>
      <c r="J1129" s="56"/>
    </row>
    <row r="1130" spans="1:10" x14ac:dyDescent="0.2">
      <c r="A1130" s="56"/>
      <c r="B1130" s="56"/>
      <c r="C1130" s="56"/>
      <c r="D1130" s="56"/>
      <c r="E1130" s="56"/>
      <c r="F1130" s="56"/>
      <c r="G1130" s="56"/>
      <c r="H1130" s="56"/>
      <c r="I1130" s="56"/>
      <c r="J1130" s="56"/>
    </row>
    <row r="1131" spans="1:10" x14ac:dyDescent="0.2">
      <c r="A1131" s="56"/>
      <c r="B1131" s="56"/>
      <c r="C1131" s="56"/>
      <c r="D1131" s="56"/>
      <c r="E1131" s="56"/>
      <c r="F1131" s="56"/>
      <c r="G1131" s="56"/>
      <c r="H1131" s="56"/>
      <c r="I1131" s="56"/>
      <c r="J1131" s="56"/>
    </row>
    <row r="1132" spans="1:10" x14ac:dyDescent="0.2">
      <c r="A1132" s="56"/>
      <c r="B1132" s="56"/>
      <c r="C1132" s="56"/>
      <c r="D1132" s="56"/>
      <c r="E1132" s="56"/>
      <c r="F1132" s="56"/>
      <c r="G1132" s="56"/>
      <c r="H1132" s="56"/>
      <c r="I1132" s="56"/>
      <c r="J1132" s="56"/>
    </row>
    <row r="1133" spans="1:10" x14ac:dyDescent="0.2">
      <c r="A1133" s="56"/>
      <c r="B1133" s="56"/>
      <c r="C1133" s="56"/>
      <c r="D1133" s="56"/>
      <c r="E1133" s="56"/>
      <c r="F1133" s="56"/>
      <c r="G1133" s="56"/>
      <c r="H1133" s="56"/>
      <c r="I1133" s="56"/>
      <c r="J1133" s="56"/>
    </row>
    <row r="1134" spans="1:10" x14ac:dyDescent="0.2">
      <c r="A1134" s="56"/>
      <c r="B1134" s="56"/>
      <c r="C1134" s="56"/>
      <c r="D1134" s="56"/>
      <c r="E1134" s="56"/>
      <c r="F1134" s="56"/>
      <c r="G1134" s="56"/>
      <c r="H1134" s="56"/>
      <c r="I1134" s="56"/>
      <c r="J1134" s="56"/>
    </row>
    <row r="1135" spans="1:10" x14ac:dyDescent="0.2">
      <c r="A1135" s="56"/>
      <c r="B1135" s="56"/>
      <c r="C1135" s="56"/>
      <c r="D1135" s="56"/>
      <c r="E1135" s="56"/>
      <c r="F1135" s="56"/>
      <c r="G1135" s="56"/>
      <c r="H1135" s="56"/>
      <c r="I1135" s="56"/>
      <c r="J1135" s="56"/>
    </row>
    <row r="1136" spans="1:10" x14ac:dyDescent="0.2">
      <c r="A1136" s="56"/>
      <c r="B1136" s="56"/>
      <c r="C1136" s="56"/>
      <c r="D1136" s="56"/>
      <c r="E1136" s="56"/>
      <c r="F1136" s="56"/>
      <c r="G1136" s="56"/>
      <c r="H1136" s="56"/>
      <c r="I1136" s="56"/>
      <c r="J1136" s="56"/>
    </row>
    <row r="1137" spans="1:10" x14ac:dyDescent="0.2">
      <c r="A1137" s="56"/>
      <c r="B1137" s="56"/>
      <c r="C1137" s="56"/>
      <c r="D1137" s="56"/>
      <c r="E1137" s="56"/>
      <c r="F1137" s="56"/>
      <c r="G1137" s="56"/>
      <c r="H1137" s="56"/>
      <c r="I1137" s="56"/>
      <c r="J1137" s="56"/>
    </row>
    <row r="1138" spans="1:10" x14ac:dyDescent="0.2">
      <c r="A1138" s="56"/>
      <c r="B1138" s="56"/>
      <c r="C1138" s="56"/>
      <c r="D1138" s="56"/>
      <c r="E1138" s="56"/>
      <c r="F1138" s="56"/>
      <c r="G1138" s="56"/>
      <c r="H1138" s="56"/>
      <c r="I1138" s="56"/>
      <c r="J1138" s="56"/>
    </row>
    <row r="1139" spans="1:10" x14ac:dyDescent="0.2">
      <c r="A1139" s="56"/>
      <c r="B1139" s="56"/>
      <c r="C1139" s="56"/>
      <c r="D1139" s="56"/>
      <c r="E1139" s="56"/>
      <c r="F1139" s="56"/>
      <c r="G1139" s="56"/>
      <c r="H1139" s="56"/>
      <c r="I1139" s="56"/>
      <c r="J1139" s="56"/>
    </row>
    <row r="1140" spans="1:10" x14ac:dyDescent="0.2">
      <c r="A1140" s="56"/>
      <c r="B1140" s="56"/>
      <c r="C1140" s="56"/>
      <c r="D1140" s="56"/>
      <c r="E1140" s="56"/>
      <c r="F1140" s="56"/>
      <c r="G1140" s="56"/>
      <c r="H1140" s="56"/>
      <c r="I1140" s="56"/>
      <c r="J1140" s="56"/>
    </row>
    <row r="1141" spans="1:10" x14ac:dyDescent="0.2">
      <c r="A1141" s="56"/>
      <c r="B1141" s="56"/>
      <c r="C1141" s="56"/>
      <c r="D1141" s="56"/>
      <c r="E1141" s="56"/>
      <c r="F1141" s="56"/>
      <c r="G1141" s="56"/>
      <c r="H1141" s="56"/>
      <c r="I1141" s="56"/>
      <c r="J1141" s="56"/>
    </row>
    <row r="1142" spans="1:10" x14ac:dyDescent="0.2">
      <c r="A1142" s="56"/>
      <c r="B1142" s="56"/>
      <c r="C1142" s="56"/>
      <c r="D1142" s="56"/>
      <c r="E1142" s="56"/>
      <c r="F1142" s="56"/>
      <c r="G1142" s="56"/>
      <c r="H1142" s="56"/>
      <c r="I1142" s="56"/>
      <c r="J1142" s="56"/>
    </row>
    <row r="1143" spans="1:10" x14ac:dyDescent="0.2">
      <c r="A1143" s="56"/>
      <c r="B1143" s="56"/>
      <c r="C1143" s="56"/>
      <c r="D1143" s="56"/>
      <c r="E1143" s="56"/>
      <c r="F1143" s="56"/>
      <c r="G1143" s="56"/>
      <c r="H1143" s="56"/>
      <c r="I1143" s="56"/>
      <c r="J1143" s="56"/>
    </row>
    <row r="1144" spans="1:10" x14ac:dyDescent="0.2">
      <c r="A1144" s="56"/>
      <c r="B1144" s="56"/>
      <c r="C1144" s="56"/>
      <c r="D1144" s="56"/>
      <c r="E1144" s="56"/>
      <c r="F1144" s="56"/>
      <c r="G1144" s="56"/>
      <c r="H1144" s="56"/>
      <c r="I1144" s="56"/>
      <c r="J1144" s="56"/>
    </row>
    <row r="1145" spans="1:10" x14ac:dyDescent="0.2">
      <c r="A1145" s="56"/>
      <c r="B1145" s="56"/>
      <c r="C1145" s="56"/>
      <c r="D1145" s="56"/>
      <c r="E1145" s="56"/>
      <c r="F1145" s="56"/>
      <c r="G1145" s="56"/>
      <c r="H1145" s="56"/>
      <c r="I1145" s="56"/>
      <c r="J1145" s="56"/>
    </row>
    <row r="1146" spans="1:10" x14ac:dyDescent="0.2">
      <c r="A1146" s="56"/>
      <c r="B1146" s="56"/>
      <c r="C1146" s="56"/>
      <c r="D1146" s="56"/>
      <c r="E1146" s="56"/>
      <c r="F1146" s="56"/>
      <c r="G1146" s="56"/>
      <c r="H1146" s="56"/>
      <c r="I1146" s="56"/>
      <c r="J1146" s="56"/>
    </row>
    <row r="1147" spans="1:10" x14ac:dyDescent="0.2">
      <c r="A1147" s="56"/>
      <c r="B1147" s="56"/>
      <c r="C1147" s="56"/>
      <c r="D1147" s="56"/>
      <c r="E1147" s="56"/>
      <c r="F1147" s="56"/>
      <c r="G1147" s="56"/>
      <c r="H1147" s="56"/>
      <c r="I1147" s="56"/>
      <c r="J1147" s="56"/>
    </row>
    <row r="1148" spans="1:10" x14ac:dyDescent="0.2">
      <c r="A1148" s="56"/>
      <c r="B1148" s="56"/>
      <c r="C1148" s="56"/>
      <c r="D1148" s="56"/>
      <c r="E1148" s="56"/>
      <c r="F1148" s="56"/>
      <c r="G1148" s="56"/>
      <c r="H1148" s="56"/>
      <c r="I1148" s="56"/>
      <c r="J1148" s="56"/>
    </row>
    <row r="1149" spans="1:10" x14ac:dyDescent="0.2">
      <c r="A1149" s="56"/>
      <c r="B1149" s="56"/>
      <c r="C1149" s="56"/>
      <c r="D1149" s="56"/>
      <c r="E1149" s="56"/>
      <c r="F1149" s="56"/>
      <c r="G1149" s="56"/>
      <c r="H1149" s="56"/>
      <c r="I1149" s="56"/>
      <c r="J1149" s="56"/>
    </row>
    <row r="1150" spans="1:10" x14ac:dyDescent="0.2">
      <c r="A1150" s="56"/>
      <c r="B1150" s="56"/>
      <c r="C1150" s="56"/>
      <c r="D1150" s="56"/>
      <c r="E1150" s="56"/>
      <c r="F1150" s="56"/>
      <c r="G1150" s="56"/>
      <c r="H1150" s="56"/>
      <c r="I1150" s="56"/>
      <c r="J1150" s="56"/>
    </row>
    <row r="1151" spans="1:10" x14ac:dyDescent="0.2">
      <c r="A1151" s="56"/>
      <c r="B1151" s="56"/>
      <c r="C1151" s="56"/>
      <c r="D1151" s="56"/>
      <c r="E1151" s="56"/>
      <c r="F1151" s="56"/>
      <c r="G1151" s="56"/>
      <c r="H1151" s="56"/>
      <c r="I1151" s="56"/>
      <c r="J1151" s="56"/>
    </row>
    <row r="1152" spans="1:10" x14ac:dyDescent="0.2">
      <c r="A1152" s="56"/>
      <c r="B1152" s="56"/>
      <c r="C1152" s="56"/>
      <c r="D1152" s="56"/>
      <c r="E1152" s="56"/>
      <c r="F1152" s="56"/>
      <c r="G1152" s="56"/>
      <c r="H1152" s="56"/>
      <c r="I1152" s="56"/>
      <c r="J1152" s="56"/>
    </row>
    <row r="1153" spans="1:10" x14ac:dyDescent="0.2">
      <c r="A1153" s="56"/>
      <c r="B1153" s="56"/>
      <c r="C1153" s="56"/>
      <c r="D1153" s="56"/>
      <c r="E1153" s="56"/>
      <c r="F1153" s="56"/>
      <c r="G1153" s="56"/>
      <c r="H1153" s="56"/>
      <c r="I1153" s="56"/>
      <c r="J1153" s="56"/>
    </row>
    <row r="1154" spans="1:10" x14ac:dyDescent="0.2">
      <c r="A1154" s="56"/>
      <c r="B1154" s="56"/>
      <c r="C1154" s="56"/>
      <c r="D1154" s="56"/>
      <c r="E1154" s="56"/>
      <c r="F1154" s="56"/>
      <c r="G1154" s="56"/>
      <c r="H1154" s="56"/>
      <c r="I1154" s="56"/>
      <c r="J1154" s="56"/>
    </row>
    <row r="1155" spans="1:10" x14ac:dyDescent="0.2">
      <c r="A1155" s="56"/>
      <c r="B1155" s="56"/>
      <c r="C1155" s="56"/>
      <c r="D1155" s="56"/>
      <c r="E1155" s="56"/>
      <c r="F1155" s="56"/>
      <c r="G1155" s="56"/>
      <c r="H1155" s="56"/>
      <c r="I1155" s="56"/>
      <c r="J1155" s="56"/>
    </row>
    <row r="1156" spans="1:10" x14ac:dyDescent="0.2">
      <c r="A1156" s="56"/>
      <c r="B1156" s="56"/>
      <c r="C1156" s="56"/>
      <c r="D1156" s="56"/>
      <c r="E1156" s="56"/>
      <c r="F1156" s="56"/>
      <c r="G1156" s="56"/>
      <c r="H1156" s="56"/>
      <c r="I1156" s="56"/>
      <c r="J1156" s="56"/>
    </row>
    <row r="1157" spans="1:10" x14ac:dyDescent="0.2">
      <c r="A1157" s="56"/>
      <c r="B1157" s="56"/>
      <c r="C1157" s="56"/>
      <c r="D1157" s="56"/>
      <c r="E1157" s="56"/>
      <c r="F1157" s="56"/>
      <c r="G1157" s="56"/>
      <c r="H1157" s="56"/>
      <c r="I1157" s="56"/>
      <c r="J1157" s="56"/>
    </row>
    <row r="1158" spans="1:10" x14ac:dyDescent="0.2">
      <c r="A1158" s="56"/>
      <c r="B1158" s="56"/>
      <c r="C1158" s="56"/>
      <c r="D1158" s="56"/>
      <c r="E1158" s="56"/>
      <c r="F1158" s="56"/>
      <c r="G1158" s="56"/>
      <c r="H1158" s="56"/>
      <c r="I1158" s="56"/>
      <c r="J1158" s="56"/>
    </row>
    <row r="1159" spans="1:10" x14ac:dyDescent="0.2">
      <c r="A1159" s="56"/>
      <c r="B1159" s="56"/>
      <c r="C1159" s="56"/>
      <c r="D1159" s="56"/>
      <c r="E1159" s="56"/>
      <c r="F1159" s="56"/>
      <c r="G1159" s="56"/>
      <c r="H1159" s="56"/>
      <c r="I1159" s="56"/>
      <c r="J1159" s="56"/>
    </row>
    <row r="1160" spans="1:10" x14ac:dyDescent="0.2">
      <c r="A1160" s="56"/>
      <c r="B1160" s="56"/>
      <c r="C1160" s="56"/>
      <c r="D1160" s="56"/>
      <c r="E1160" s="56"/>
      <c r="F1160" s="56"/>
      <c r="G1160" s="56"/>
      <c r="H1160" s="56"/>
      <c r="I1160" s="56"/>
      <c r="J1160" s="56"/>
    </row>
    <row r="1161" spans="1:10" x14ac:dyDescent="0.2">
      <c r="A1161" s="56"/>
      <c r="B1161" s="56"/>
      <c r="C1161" s="56"/>
      <c r="D1161" s="56"/>
      <c r="E1161" s="56"/>
      <c r="F1161" s="56"/>
      <c r="G1161" s="56"/>
      <c r="H1161" s="56"/>
      <c r="I1161" s="56"/>
      <c r="J1161" s="56"/>
    </row>
    <row r="1162" spans="1:10" x14ac:dyDescent="0.2">
      <c r="A1162" s="56"/>
      <c r="B1162" s="56"/>
      <c r="C1162" s="56"/>
      <c r="D1162" s="56"/>
      <c r="E1162" s="56"/>
      <c r="F1162" s="56"/>
      <c r="G1162" s="56"/>
      <c r="H1162" s="56"/>
      <c r="I1162" s="56"/>
      <c r="J1162" s="56"/>
    </row>
    <row r="1163" spans="1:10" x14ac:dyDescent="0.2">
      <c r="A1163" s="56"/>
      <c r="B1163" s="56"/>
      <c r="C1163" s="56"/>
      <c r="D1163" s="56"/>
      <c r="E1163" s="56"/>
      <c r="F1163" s="56"/>
      <c r="G1163" s="56"/>
      <c r="H1163" s="56"/>
      <c r="I1163" s="56"/>
      <c r="J1163" s="56"/>
    </row>
    <row r="1164" spans="1:10" x14ac:dyDescent="0.2">
      <c r="A1164" s="56"/>
      <c r="B1164" s="56"/>
      <c r="C1164" s="56"/>
      <c r="D1164" s="56"/>
      <c r="E1164" s="56"/>
      <c r="F1164" s="56"/>
      <c r="G1164" s="56"/>
      <c r="H1164" s="56"/>
      <c r="I1164" s="56"/>
      <c r="J1164" s="56"/>
    </row>
    <row r="1165" spans="1:10" x14ac:dyDescent="0.2">
      <c r="A1165" s="56"/>
      <c r="B1165" s="56"/>
      <c r="C1165" s="56"/>
      <c r="D1165" s="56"/>
      <c r="E1165" s="56"/>
      <c r="F1165" s="56"/>
      <c r="G1165" s="56"/>
      <c r="H1165" s="56"/>
      <c r="I1165" s="56"/>
      <c r="J1165" s="56"/>
    </row>
    <row r="1166" spans="1:10" x14ac:dyDescent="0.2">
      <c r="A1166" s="56"/>
      <c r="B1166" s="56"/>
      <c r="C1166" s="56"/>
      <c r="D1166" s="56"/>
      <c r="E1166" s="56"/>
      <c r="F1166" s="56"/>
      <c r="G1166" s="56"/>
      <c r="H1166" s="56"/>
      <c r="I1166" s="56"/>
      <c r="J1166" s="56"/>
    </row>
    <row r="1167" spans="1:10" x14ac:dyDescent="0.2">
      <c r="A1167" s="56"/>
      <c r="B1167" s="56"/>
      <c r="C1167" s="56"/>
      <c r="D1167" s="56"/>
      <c r="E1167" s="56"/>
      <c r="F1167" s="56"/>
      <c r="G1167" s="56"/>
      <c r="H1167" s="56"/>
      <c r="I1167" s="56"/>
      <c r="J1167" s="56"/>
    </row>
    <row r="1168" spans="1:10" x14ac:dyDescent="0.2">
      <c r="A1168" s="56"/>
      <c r="B1168" s="56"/>
      <c r="C1168" s="56"/>
      <c r="D1168" s="56"/>
      <c r="E1168" s="56"/>
      <c r="F1168" s="56"/>
      <c r="G1168" s="56"/>
      <c r="H1168" s="56"/>
      <c r="I1168" s="56"/>
      <c r="J1168" s="56"/>
    </row>
    <row r="1169" spans="1:10" x14ac:dyDescent="0.2">
      <c r="A1169" s="56"/>
      <c r="B1169" s="56"/>
      <c r="C1169" s="56"/>
      <c r="D1169" s="56"/>
      <c r="E1169" s="56"/>
      <c r="F1169" s="56"/>
      <c r="G1169" s="56"/>
      <c r="H1169" s="56"/>
      <c r="I1169" s="56"/>
      <c r="J1169" s="56"/>
    </row>
    <row r="1170" spans="1:10" x14ac:dyDescent="0.2">
      <c r="A1170" s="56"/>
      <c r="B1170" s="56"/>
      <c r="C1170" s="56"/>
      <c r="D1170" s="56"/>
      <c r="E1170" s="56"/>
      <c r="F1170" s="56"/>
      <c r="G1170" s="56"/>
      <c r="H1170" s="56"/>
      <c r="I1170" s="56"/>
      <c r="J1170" s="56"/>
    </row>
    <row r="1171" spans="1:10" x14ac:dyDescent="0.2">
      <c r="A1171" s="56"/>
      <c r="B1171" s="56"/>
      <c r="C1171" s="56"/>
      <c r="D1171" s="56"/>
      <c r="E1171" s="56"/>
      <c r="F1171" s="56"/>
      <c r="G1171" s="56"/>
      <c r="H1171" s="56"/>
      <c r="I1171" s="56"/>
      <c r="J1171" s="56"/>
    </row>
    <row r="1172" spans="1:10" x14ac:dyDescent="0.2">
      <c r="A1172" s="56"/>
      <c r="B1172" s="56"/>
      <c r="C1172" s="56"/>
      <c r="D1172" s="56"/>
      <c r="E1172" s="56"/>
      <c r="F1172" s="56"/>
      <c r="G1172" s="56"/>
      <c r="H1172" s="56"/>
      <c r="I1172" s="56"/>
      <c r="J1172" s="56"/>
    </row>
    <row r="1173" spans="1:10" x14ac:dyDescent="0.2">
      <c r="A1173" s="56"/>
      <c r="B1173" s="56"/>
      <c r="C1173" s="56"/>
      <c r="D1173" s="56"/>
      <c r="E1173" s="56"/>
      <c r="F1173" s="56"/>
      <c r="G1173" s="56"/>
      <c r="H1173" s="56"/>
      <c r="I1173" s="56"/>
      <c r="J1173" s="56"/>
    </row>
    <row r="1174" spans="1:10" x14ac:dyDescent="0.2">
      <c r="A1174" s="56"/>
      <c r="B1174" s="56"/>
      <c r="C1174" s="56"/>
      <c r="D1174" s="56"/>
      <c r="E1174" s="56"/>
      <c r="F1174" s="56"/>
      <c r="G1174" s="56"/>
      <c r="H1174" s="56"/>
      <c r="I1174" s="56"/>
      <c r="J1174" s="56"/>
    </row>
    <row r="1175" spans="1:10" x14ac:dyDescent="0.2">
      <c r="A1175" s="56"/>
      <c r="B1175" s="56"/>
      <c r="C1175" s="56"/>
      <c r="D1175" s="56"/>
      <c r="E1175" s="56"/>
      <c r="F1175" s="56"/>
      <c r="G1175" s="56"/>
      <c r="H1175" s="56"/>
      <c r="I1175" s="56"/>
      <c r="J1175" s="56"/>
    </row>
    <row r="1176" spans="1:10" x14ac:dyDescent="0.2">
      <c r="A1176" s="56"/>
      <c r="B1176" s="56"/>
      <c r="C1176" s="56"/>
      <c r="D1176" s="56"/>
      <c r="E1176" s="56"/>
      <c r="F1176" s="56"/>
      <c r="G1176" s="56"/>
      <c r="H1176" s="56"/>
      <c r="I1176" s="56"/>
      <c r="J1176" s="56"/>
    </row>
    <row r="1177" spans="1:10" x14ac:dyDescent="0.2">
      <c r="A1177" s="56"/>
      <c r="B1177" s="56"/>
      <c r="C1177" s="56"/>
      <c r="D1177" s="56"/>
      <c r="E1177" s="56"/>
      <c r="F1177" s="56"/>
      <c r="G1177" s="56"/>
      <c r="H1177" s="56"/>
      <c r="I1177" s="56"/>
      <c r="J1177" s="56"/>
    </row>
    <row r="1178" spans="1:10" x14ac:dyDescent="0.2">
      <c r="A1178" s="56"/>
      <c r="B1178" s="56"/>
      <c r="C1178" s="56"/>
      <c r="D1178" s="56"/>
      <c r="E1178" s="56"/>
      <c r="F1178" s="56"/>
      <c r="G1178" s="56"/>
      <c r="H1178" s="56"/>
      <c r="I1178" s="56"/>
      <c r="J1178" s="56"/>
    </row>
    <row r="1179" spans="1:10" x14ac:dyDescent="0.2">
      <c r="A1179" s="56"/>
      <c r="B1179" s="56"/>
      <c r="C1179" s="56"/>
      <c r="D1179" s="56"/>
      <c r="E1179" s="56"/>
      <c r="F1179" s="56"/>
      <c r="G1179" s="56"/>
      <c r="H1179" s="56"/>
      <c r="I1179" s="56"/>
      <c r="J1179" s="56"/>
    </row>
    <row r="1180" spans="1:10" x14ac:dyDescent="0.2">
      <c r="A1180" s="56"/>
      <c r="B1180" s="56"/>
      <c r="C1180" s="56"/>
      <c r="D1180" s="56"/>
      <c r="E1180" s="56"/>
      <c r="F1180" s="56"/>
      <c r="G1180" s="56"/>
      <c r="H1180" s="56"/>
      <c r="I1180" s="56"/>
      <c r="J1180" s="56"/>
    </row>
    <row r="1181" spans="1:10" x14ac:dyDescent="0.2">
      <c r="A1181" s="56"/>
      <c r="B1181" s="56"/>
      <c r="C1181" s="56"/>
      <c r="D1181" s="56"/>
      <c r="E1181" s="56"/>
      <c r="F1181" s="56"/>
      <c r="G1181" s="56"/>
      <c r="H1181" s="56"/>
      <c r="I1181" s="56"/>
      <c r="J1181" s="56"/>
    </row>
    <row r="1182" spans="1:10" x14ac:dyDescent="0.2">
      <c r="A1182" s="56"/>
      <c r="B1182" s="56"/>
      <c r="C1182" s="56"/>
      <c r="D1182" s="56"/>
      <c r="E1182" s="56"/>
      <c r="F1182" s="56"/>
      <c r="G1182" s="56"/>
      <c r="H1182" s="56"/>
      <c r="I1182" s="56"/>
      <c r="J1182" s="56"/>
    </row>
    <row r="1183" spans="1:10" x14ac:dyDescent="0.2">
      <c r="A1183" s="56"/>
      <c r="B1183" s="56"/>
      <c r="C1183" s="56"/>
      <c r="D1183" s="56"/>
      <c r="E1183" s="56"/>
      <c r="F1183" s="56"/>
      <c r="G1183" s="56"/>
      <c r="H1183" s="56"/>
      <c r="I1183" s="56"/>
      <c r="J1183" s="56"/>
    </row>
    <row r="1184" spans="1:10" x14ac:dyDescent="0.2">
      <c r="A1184" s="56"/>
      <c r="B1184" s="56"/>
      <c r="C1184" s="56"/>
      <c r="D1184" s="56"/>
      <c r="E1184" s="56"/>
      <c r="F1184" s="56"/>
      <c r="G1184" s="56"/>
      <c r="H1184" s="56"/>
      <c r="I1184" s="56"/>
      <c r="J1184" s="56"/>
    </row>
    <row r="1185" spans="1:10" x14ac:dyDescent="0.2">
      <c r="A1185" s="56"/>
      <c r="B1185" s="56"/>
      <c r="C1185" s="56"/>
      <c r="D1185" s="56"/>
      <c r="E1185" s="56"/>
      <c r="F1185" s="56"/>
      <c r="G1185" s="56"/>
      <c r="H1185" s="56"/>
      <c r="I1185" s="56"/>
      <c r="J1185" s="56"/>
    </row>
    <row r="1186" spans="1:10" x14ac:dyDescent="0.2">
      <c r="A1186" s="56"/>
      <c r="B1186" s="56"/>
      <c r="C1186" s="56"/>
      <c r="D1186" s="56"/>
      <c r="E1186" s="56"/>
      <c r="F1186" s="56"/>
      <c r="G1186" s="56"/>
      <c r="H1186" s="56"/>
      <c r="I1186" s="56"/>
      <c r="J1186" s="56"/>
    </row>
    <row r="1187" spans="1:10" x14ac:dyDescent="0.2">
      <c r="A1187" s="56"/>
      <c r="B1187" s="56"/>
      <c r="C1187" s="56"/>
      <c r="D1187" s="56"/>
      <c r="E1187" s="56"/>
      <c r="F1187" s="56"/>
      <c r="G1187" s="56"/>
      <c r="H1187" s="56"/>
      <c r="I1187" s="56"/>
      <c r="J1187" s="56"/>
    </row>
    <row r="1188" spans="1:10" x14ac:dyDescent="0.2">
      <c r="A1188" s="56"/>
      <c r="B1188" s="56"/>
      <c r="C1188" s="56"/>
      <c r="D1188" s="56"/>
      <c r="E1188" s="56"/>
      <c r="F1188" s="56"/>
      <c r="G1188" s="56"/>
      <c r="H1188" s="56"/>
      <c r="I1188" s="56"/>
      <c r="J1188" s="56"/>
    </row>
    <row r="1189" spans="1:10" x14ac:dyDescent="0.2">
      <c r="A1189" s="56"/>
      <c r="B1189" s="56"/>
      <c r="C1189" s="56"/>
      <c r="D1189" s="56"/>
      <c r="E1189" s="56"/>
      <c r="F1189" s="56"/>
      <c r="G1189" s="56"/>
      <c r="H1189" s="56"/>
      <c r="I1189" s="56"/>
      <c r="J1189" s="56"/>
    </row>
    <row r="1190" spans="1:10" x14ac:dyDescent="0.2">
      <c r="A1190" s="56"/>
      <c r="B1190" s="56"/>
      <c r="C1190" s="56"/>
      <c r="D1190" s="56"/>
      <c r="E1190" s="56"/>
      <c r="F1190" s="56"/>
      <c r="G1190" s="56"/>
      <c r="H1190" s="56"/>
      <c r="I1190" s="56"/>
      <c r="J1190" s="56"/>
    </row>
    <row r="1191" spans="1:10" x14ac:dyDescent="0.2">
      <c r="A1191" s="56"/>
      <c r="B1191" s="56"/>
      <c r="C1191" s="56"/>
      <c r="D1191" s="56"/>
      <c r="E1191" s="56"/>
      <c r="F1191" s="56"/>
      <c r="G1191" s="56"/>
      <c r="H1191" s="56"/>
      <c r="I1191" s="56"/>
      <c r="J1191" s="56"/>
    </row>
    <row r="1192" spans="1:10" x14ac:dyDescent="0.2">
      <c r="A1192" s="56"/>
      <c r="B1192" s="56"/>
      <c r="C1192" s="56"/>
      <c r="D1192" s="56"/>
      <c r="E1192" s="56"/>
      <c r="F1192" s="56"/>
      <c r="G1192" s="56"/>
      <c r="H1192" s="56"/>
      <c r="I1192" s="56"/>
      <c r="J1192" s="56"/>
    </row>
    <row r="1193" spans="1:10" x14ac:dyDescent="0.2">
      <c r="A1193" s="56"/>
      <c r="B1193" s="56"/>
      <c r="C1193" s="56"/>
      <c r="D1193" s="56"/>
      <c r="E1193" s="56"/>
      <c r="F1193" s="56"/>
      <c r="G1193" s="56"/>
      <c r="H1193" s="56"/>
      <c r="I1193" s="56"/>
      <c r="J1193" s="56"/>
    </row>
    <row r="1194" spans="1:10" x14ac:dyDescent="0.2">
      <c r="A1194" s="56"/>
      <c r="B1194" s="56"/>
      <c r="C1194" s="56"/>
      <c r="D1194" s="56"/>
      <c r="E1194" s="56"/>
      <c r="F1194" s="56"/>
      <c r="G1194" s="56"/>
      <c r="H1194" s="56"/>
      <c r="I1194" s="56"/>
      <c r="J1194" s="56"/>
    </row>
    <row r="1195" spans="1:10" x14ac:dyDescent="0.2">
      <c r="A1195" s="56"/>
      <c r="B1195" s="56"/>
      <c r="C1195" s="56"/>
      <c r="D1195" s="56"/>
      <c r="E1195" s="56"/>
      <c r="F1195" s="56"/>
      <c r="G1195" s="56"/>
      <c r="H1195" s="56"/>
      <c r="I1195" s="56"/>
      <c r="J1195" s="56"/>
    </row>
    <row r="1196" spans="1:10" x14ac:dyDescent="0.2">
      <c r="A1196" s="56"/>
      <c r="B1196" s="56"/>
      <c r="C1196" s="56"/>
      <c r="D1196" s="56"/>
      <c r="E1196" s="56"/>
      <c r="F1196" s="56"/>
      <c r="G1196" s="56"/>
      <c r="H1196" s="56"/>
      <c r="I1196" s="56"/>
      <c r="J1196" s="56"/>
    </row>
    <row r="1197" spans="1:10" x14ac:dyDescent="0.2">
      <c r="A1197" s="56"/>
      <c r="B1197" s="56"/>
      <c r="C1197" s="56"/>
      <c r="D1197" s="56"/>
      <c r="E1197" s="56"/>
      <c r="F1197" s="56"/>
      <c r="G1197" s="56"/>
      <c r="H1197" s="56"/>
      <c r="I1197" s="56"/>
      <c r="J1197" s="56"/>
    </row>
    <row r="1198" spans="1:10" x14ac:dyDescent="0.2">
      <c r="A1198" s="56"/>
      <c r="B1198" s="56"/>
      <c r="C1198" s="56"/>
      <c r="D1198" s="56"/>
      <c r="E1198" s="56"/>
      <c r="F1198" s="56"/>
      <c r="G1198" s="56"/>
      <c r="H1198" s="56"/>
      <c r="I1198" s="56"/>
      <c r="J1198" s="56"/>
    </row>
    <row r="1199" spans="1:10" x14ac:dyDescent="0.2">
      <c r="A1199" s="56"/>
      <c r="B1199" s="56"/>
      <c r="C1199" s="56"/>
      <c r="D1199" s="56"/>
      <c r="E1199" s="56"/>
      <c r="F1199" s="56"/>
      <c r="G1199" s="56"/>
      <c r="H1199" s="56"/>
      <c r="I1199" s="56"/>
      <c r="J1199" s="56"/>
    </row>
    <row r="1200" spans="1:10" x14ac:dyDescent="0.2">
      <c r="A1200" s="56"/>
      <c r="B1200" s="56"/>
      <c r="C1200" s="56"/>
      <c r="D1200" s="56"/>
      <c r="E1200" s="56"/>
      <c r="F1200" s="56"/>
      <c r="G1200" s="56"/>
      <c r="H1200" s="56"/>
      <c r="I1200" s="56"/>
      <c r="J1200" s="56"/>
    </row>
    <row r="1201" spans="1:10" x14ac:dyDescent="0.2">
      <c r="A1201" s="56"/>
      <c r="B1201" s="56"/>
      <c r="C1201" s="56"/>
      <c r="D1201" s="56"/>
      <c r="E1201" s="56"/>
      <c r="F1201" s="56"/>
      <c r="G1201" s="56"/>
      <c r="H1201" s="56"/>
      <c r="I1201" s="56"/>
      <c r="J1201" s="56"/>
    </row>
    <row r="1202" spans="1:10" x14ac:dyDescent="0.2">
      <c r="A1202" s="56"/>
      <c r="B1202" s="56"/>
      <c r="C1202" s="56"/>
      <c r="D1202" s="56"/>
      <c r="E1202" s="56"/>
      <c r="F1202" s="56"/>
      <c r="G1202" s="56"/>
      <c r="H1202" s="56"/>
      <c r="I1202" s="56"/>
      <c r="J1202" s="56"/>
    </row>
    <row r="1203" spans="1:10" x14ac:dyDescent="0.2">
      <c r="A1203" s="56"/>
      <c r="B1203" s="56"/>
      <c r="C1203" s="56"/>
      <c r="D1203" s="56"/>
      <c r="E1203" s="56"/>
      <c r="F1203" s="56"/>
      <c r="G1203" s="56"/>
      <c r="H1203" s="56"/>
      <c r="I1203" s="56"/>
      <c r="J1203" s="56"/>
    </row>
    <row r="1204" spans="1:10" x14ac:dyDescent="0.2">
      <c r="A1204" s="56"/>
      <c r="B1204" s="56"/>
      <c r="C1204" s="56"/>
      <c r="D1204" s="56"/>
      <c r="E1204" s="56"/>
      <c r="F1204" s="56"/>
      <c r="G1204" s="56"/>
      <c r="H1204" s="56"/>
      <c r="I1204" s="56"/>
      <c r="J1204" s="56"/>
    </row>
    <row r="1205" spans="1:10" x14ac:dyDescent="0.2">
      <c r="A1205" s="56"/>
      <c r="B1205" s="56"/>
      <c r="C1205" s="56"/>
      <c r="D1205" s="56"/>
      <c r="E1205" s="56"/>
      <c r="F1205" s="56"/>
      <c r="G1205" s="56"/>
      <c r="H1205" s="56"/>
      <c r="I1205" s="56"/>
      <c r="J1205" s="56"/>
    </row>
    <row r="1206" spans="1:10" x14ac:dyDescent="0.2">
      <c r="A1206" s="56"/>
      <c r="B1206" s="56"/>
      <c r="C1206" s="56"/>
      <c r="D1206" s="56"/>
      <c r="E1206" s="56"/>
      <c r="F1206" s="56"/>
      <c r="G1206" s="56"/>
      <c r="H1206" s="56"/>
      <c r="I1206" s="56"/>
      <c r="J1206" s="56"/>
    </row>
    <row r="1207" spans="1:10" x14ac:dyDescent="0.2">
      <c r="A1207" s="56"/>
      <c r="B1207" s="56"/>
      <c r="C1207" s="56"/>
      <c r="D1207" s="56"/>
      <c r="E1207" s="56"/>
      <c r="F1207" s="56"/>
      <c r="G1207" s="56"/>
      <c r="H1207" s="56"/>
      <c r="I1207" s="56"/>
      <c r="J1207" s="56"/>
    </row>
    <row r="1208" spans="1:10" x14ac:dyDescent="0.2">
      <c r="A1208" s="56"/>
      <c r="B1208" s="56"/>
      <c r="C1208" s="56"/>
      <c r="D1208" s="56"/>
      <c r="E1208" s="56"/>
      <c r="F1208" s="56"/>
      <c r="G1208" s="56"/>
      <c r="H1208" s="56"/>
      <c r="I1208" s="56"/>
      <c r="J1208" s="56"/>
    </row>
    <row r="1209" spans="1:10" x14ac:dyDescent="0.2">
      <c r="A1209" s="56"/>
      <c r="B1209" s="56"/>
      <c r="C1209" s="56"/>
      <c r="D1209" s="56"/>
      <c r="E1209" s="56"/>
      <c r="F1209" s="56"/>
      <c r="G1209" s="56"/>
      <c r="H1209" s="56"/>
      <c r="I1209" s="56"/>
      <c r="J1209" s="56"/>
    </row>
    <row r="1210" spans="1:10" x14ac:dyDescent="0.2">
      <c r="A1210" s="56"/>
      <c r="B1210" s="56"/>
      <c r="C1210" s="56"/>
      <c r="D1210" s="56"/>
      <c r="E1210" s="56"/>
      <c r="F1210" s="56"/>
      <c r="G1210" s="56"/>
      <c r="H1210" s="56"/>
      <c r="I1210" s="56"/>
      <c r="J1210" s="56"/>
    </row>
    <row r="1211" spans="1:10" x14ac:dyDescent="0.2">
      <c r="A1211" s="56"/>
      <c r="B1211" s="56"/>
      <c r="C1211" s="56"/>
      <c r="D1211" s="56"/>
      <c r="E1211" s="56"/>
      <c r="F1211" s="56"/>
      <c r="G1211" s="56"/>
      <c r="H1211" s="56"/>
      <c r="I1211" s="56"/>
      <c r="J1211" s="56"/>
    </row>
    <row r="1212" spans="1:10" x14ac:dyDescent="0.2">
      <c r="A1212" s="56"/>
      <c r="B1212" s="56"/>
      <c r="C1212" s="56"/>
      <c r="D1212" s="56"/>
      <c r="E1212" s="56"/>
      <c r="F1212" s="56"/>
      <c r="G1212" s="56"/>
      <c r="H1212" s="56"/>
      <c r="I1212" s="56"/>
      <c r="J1212" s="56"/>
    </row>
    <row r="1213" spans="1:10" x14ac:dyDescent="0.2">
      <c r="A1213" s="56"/>
      <c r="B1213" s="56"/>
      <c r="C1213" s="56"/>
      <c r="D1213" s="56"/>
      <c r="E1213" s="56"/>
      <c r="F1213" s="56"/>
      <c r="G1213" s="56"/>
      <c r="H1213" s="56"/>
      <c r="I1213" s="56"/>
      <c r="J1213" s="56"/>
    </row>
    <row r="1214" spans="1:10" x14ac:dyDescent="0.2">
      <c r="A1214" s="56"/>
      <c r="B1214" s="56"/>
      <c r="C1214" s="56"/>
      <c r="D1214" s="56"/>
      <c r="E1214" s="56"/>
      <c r="F1214" s="56"/>
      <c r="G1214" s="56"/>
      <c r="H1214" s="56"/>
      <c r="I1214" s="56"/>
      <c r="J1214" s="56"/>
    </row>
    <row r="1215" spans="1:10" x14ac:dyDescent="0.2">
      <c r="A1215" s="56"/>
      <c r="B1215" s="56"/>
      <c r="C1215" s="56"/>
      <c r="D1215" s="56"/>
      <c r="E1215" s="56"/>
      <c r="F1215" s="56"/>
      <c r="G1215" s="56"/>
      <c r="H1215" s="56"/>
      <c r="I1215" s="56"/>
      <c r="J1215" s="56"/>
    </row>
    <row r="1216" spans="1:10" x14ac:dyDescent="0.2">
      <c r="A1216" s="56"/>
      <c r="B1216" s="56"/>
      <c r="C1216" s="56"/>
      <c r="D1216" s="56"/>
      <c r="E1216" s="56"/>
      <c r="F1216" s="56"/>
      <c r="G1216" s="56"/>
      <c r="H1216" s="56"/>
      <c r="I1216" s="56"/>
      <c r="J1216" s="56"/>
    </row>
    <row r="1217" spans="1:10" x14ac:dyDescent="0.2">
      <c r="A1217" s="56"/>
      <c r="B1217" s="56"/>
      <c r="C1217" s="56"/>
      <c r="D1217" s="56"/>
      <c r="E1217" s="56"/>
      <c r="F1217" s="56"/>
      <c r="G1217" s="56"/>
      <c r="H1217" s="56"/>
      <c r="I1217" s="56"/>
      <c r="J1217" s="56"/>
    </row>
    <row r="1218" spans="1:10" x14ac:dyDescent="0.2">
      <c r="A1218" s="56"/>
      <c r="B1218" s="56"/>
      <c r="C1218" s="56"/>
      <c r="D1218" s="56"/>
      <c r="E1218" s="56"/>
      <c r="F1218" s="56"/>
      <c r="G1218" s="56"/>
      <c r="H1218" s="56"/>
      <c r="I1218" s="56"/>
      <c r="J1218" s="56"/>
    </row>
    <row r="1219" spans="1:10" x14ac:dyDescent="0.2">
      <c r="A1219" s="56"/>
      <c r="B1219" s="56"/>
      <c r="C1219" s="56"/>
      <c r="D1219" s="56"/>
      <c r="E1219" s="56"/>
      <c r="F1219" s="56"/>
      <c r="G1219" s="56"/>
      <c r="H1219" s="56"/>
      <c r="I1219" s="56"/>
      <c r="J1219" s="56"/>
    </row>
    <row r="1220" spans="1:10" x14ac:dyDescent="0.2">
      <c r="A1220" s="56"/>
      <c r="B1220" s="56"/>
      <c r="C1220" s="56"/>
      <c r="D1220" s="56"/>
      <c r="E1220" s="56"/>
      <c r="F1220" s="56"/>
      <c r="G1220" s="56"/>
      <c r="H1220" s="56"/>
      <c r="I1220" s="56"/>
      <c r="J1220" s="56"/>
    </row>
    <row r="1221" spans="1:10" x14ac:dyDescent="0.2">
      <c r="A1221" s="56"/>
      <c r="B1221" s="56"/>
      <c r="C1221" s="56"/>
      <c r="D1221" s="56"/>
      <c r="E1221" s="56"/>
      <c r="F1221" s="56"/>
      <c r="G1221" s="56"/>
      <c r="H1221" s="56"/>
      <c r="I1221" s="56"/>
      <c r="J1221" s="56"/>
    </row>
    <row r="1222" spans="1:10" x14ac:dyDescent="0.2">
      <c r="A1222" s="56"/>
      <c r="B1222" s="56"/>
      <c r="C1222" s="56"/>
      <c r="D1222" s="56"/>
      <c r="E1222" s="56"/>
      <c r="F1222" s="56"/>
      <c r="G1222" s="56"/>
      <c r="H1222" s="56"/>
      <c r="I1222" s="56"/>
      <c r="J1222" s="56"/>
    </row>
    <row r="1223" spans="1:10" x14ac:dyDescent="0.2">
      <c r="A1223" s="56"/>
      <c r="B1223" s="56"/>
      <c r="C1223" s="56"/>
      <c r="D1223" s="56"/>
      <c r="E1223" s="56"/>
      <c r="F1223" s="56"/>
      <c r="G1223" s="56"/>
      <c r="H1223" s="56"/>
      <c r="I1223" s="56"/>
      <c r="J1223" s="56"/>
    </row>
    <row r="1224" spans="1:10" x14ac:dyDescent="0.2">
      <c r="A1224" s="56"/>
      <c r="B1224" s="56"/>
      <c r="C1224" s="56"/>
      <c r="D1224" s="56"/>
      <c r="E1224" s="56"/>
      <c r="F1224" s="56"/>
      <c r="G1224" s="56"/>
      <c r="H1224" s="56"/>
      <c r="I1224" s="56"/>
      <c r="J1224" s="56"/>
    </row>
    <row r="1225" spans="1:10" x14ac:dyDescent="0.2">
      <c r="A1225" s="56"/>
      <c r="B1225" s="56"/>
      <c r="C1225" s="56"/>
      <c r="D1225" s="56"/>
      <c r="E1225" s="56"/>
      <c r="F1225" s="56"/>
      <c r="G1225" s="56"/>
      <c r="H1225" s="56"/>
      <c r="I1225" s="56"/>
      <c r="J1225" s="56"/>
    </row>
    <row r="1226" spans="1:10" x14ac:dyDescent="0.2">
      <c r="A1226" s="56"/>
      <c r="B1226" s="56"/>
      <c r="C1226" s="56"/>
      <c r="D1226" s="56"/>
      <c r="E1226" s="56"/>
      <c r="F1226" s="56"/>
      <c r="G1226" s="56"/>
      <c r="H1226" s="56"/>
      <c r="I1226" s="56"/>
      <c r="J1226" s="56"/>
    </row>
    <row r="1227" spans="1:10" x14ac:dyDescent="0.2">
      <c r="A1227" s="56"/>
      <c r="B1227" s="56"/>
      <c r="C1227" s="56"/>
      <c r="D1227" s="56"/>
      <c r="E1227" s="56"/>
      <c r="F1227" s="56"/>
      <c r="G1227" s="56"/>
      <c r="H1227" s="56"/>
      <c r="I1227" s="56"/>
      <c r="J1227" s="56"/>
    </row>
    <row r="1228" spans="1:10" x14ac:dyDescent="0.2">
      <c r="A1228" s="56"/>
      <c r="B1228" s="56"/>
      <c r="C1228" s="56"/>
      <c r="D1228" s="56"/>
      <c r="E1228" s="56"/>
      <c r="F1228" s="56"/>
      <c r="G1228" s="56"/>
      <c r="H1228" s="56"/>
      <c r="I1228" s="56"/>
      <c r="J1228" s="56"/>
    </row>
    <row r="1229" spans="1:10" x14ac:dyDescent="0.2">
      <c r="A1229" s="56"/>
      <c r="B1229" s="56"/>
      <c r="C1229" s="56"/>
      <c r="D1229" s="56"/>
      <c r="E1229" s="56"/>
      <c r="F1229" s="56"/>
      <c r="G1229" s="56"/>
      <c r="H1229" s="56"/>
      <c r="I1229" s="56"/>
      <c r="J1229" s="56"/>
    </row>
    <row r="1230" spans="1:10" x14ac:dyDescent="0.2">
      <c r="A1230" s="56"/>
      <c r="B1230" s="56"/>
      <c r="C1230" s="56"/>
      <c r="D1230" s="56"/>
      <c r="E1230" s="56"/>
      <c r="F1230" s="56"/>
      <c r="G1230" s="56"/>
      <c r="H1230" s="56"/>
      <c r="I1230" s="56"/>
      <c r="J1230" s="56"/>
    </row>
    <row r="1231" spans="1:10" x14ac:dyDescent="0.2">
      <c r="A1231" s="56"/>
      <c r="B1231" s="56"/>
      <c r="C1231" s="56"/>
      <c r="D1231" s="56"/>
      <c r="E1231" s="56"/>
      <c r="F1231" s="56"/>
      <c r="G1231" s="56"/>
      <c r="H1231" s="56"/>
      <c r="I1231" s="56"/>
      <c r="J1231" s="56"/>
    </row>
    <row r="1232" spans="1:10" x14ac:dyDescent="0.2">
      <c r="A1232" s="56"/>
      <c r="B1232" s="56"/>
      <c r="C1232" s="56"/>
      <c r="D1232" s="56"/>
      <c r="E1232" s="56"/>
      <c r="F1232" s="56"/>
      <c r="G1232" s="56"/>
      <c r="H1232" s="56"/>
      <c r="I1232" s="56"/>
      <c r="J1232" s="56"/>
    </row>
    <row r="1233" spans="1:10" x14ac:dyDescent="0.2">
      <c r="A1233" s="56"/>
      <c r="B1233" s="56"/>
      <c r="C1233" s="56"/>
      <c r="D1233" s="56"/>
      <c r="E1233" s="56"/>
      <c r="F1233" s="56"/>
      <c r="G1233" s="56"/>
      <c r="H1233" s="56"/>
      <c r="I1233" s="56"/>
      <c r="J1233" s="56"/>
    </row>
    <row r="1234" spans="1:10" x14ac:dyDescent="0.2">
      <c r="A1234" s="56"/>
      <c r="B1234" s="56"/>
      <c r="C1234" s="56"/>
      <c r="D1234" s="56"/>
      <c r="E1234" s="56"/>
      <c r="F1234" s="56"/>
      <c r="G1234" s="56"/>
      <c r="H1234" s="56"/>
      <c r="I1234" s="56"/>
      <c r="J1234" s="56"/>
    </row>
    <row r="1235" spans="1:10" x14ac:dyDescent="0.2">
      <c r="A1235" s="56"/>
      <c r="B1235" s="56"/>
      <c r="C1235" s="56"/>
      <c r="D1235" s="56"/>
      <c r="E1235" s="56"/>
      <c r="F1235" s="56"/>
      <c r="G1235" s="56"/>
      <c r="H1235" s="56"/>
      <c r="I1235" s="56"/>
      <c r="J1235" s="56"/>
    </row>
    <row r="1236" spans="1:10" x14ac:dyDescent="0.2">
      <c r="A1236" s="56"/>
      <c r="B1236" s="56"/>
      <c r="C1236" s="56"/>
      <c r="D1236" s="56"/>
      <c r="E1236" s="56"/>
      <c r="F1236" s="56"/>
      <c r="G1236" s="56"/>
      <c r="H1236" s="56"/>
      <c r="I1236" s="56"/>
      <c r="J1236" s="56"/>
    </row>
    <row r="1237" spans="1:10" x14ac:dyDescent="0.2">
      <c r="A1237" s="56"/>
      <c r="B1237" s="56"/>
      <c r="C1237" s="56"/>
      <c r="D1237" s="56"/>
      <c r="E1237" s="56"/>
      <c r="F1237" s="56"/>
      <c r="G1237" s="56"/>
      <c r="H1237" s="56"/>
      <c r="I1237" s="56"/>
      <c r="J1237" s="56"/>
    </row>
    <row r="1238" spans="1:10" x14ac:dyDescent="0.2">
      <c r="A1238" s="56"/>
      <c r="B1238" s="56"/>
      <c r="C1238" s="56"/>
      <c r="D1238" s="56"/>
      <c r="E1238" s="56"/>
      <c r="F1238" s="56"/>
      <c r="G1238" s="56"/>
      <c r="H1238" s="56"/>
      <c r="I1238" s="56"/>
      <c r="J1238" s="56"/>
    </row>
    <row r="1239" spans="1:10" x14ac:dyDescent="0.2">
      <c r="A1239" s="56"/>
      <c r="B1239" s="56"/>
      <c r="C1239" s="56"/>
      <c r="D1239" s="56"/>
      <c r="E1239" s="56"/>
      <c r="F1239" s="56"/>
      <c r="G1239" s="56"/>
      <c r="H1239" s="56"/>
      <c r="I1239" s="56"/>
      <c r="J1239" s="56"/>
    </row>
    <row r="1240" spans="1:10" x14ac:dyDescent="0.2">
      <c r="A1240" s="56"/>
      <c r="B1240" s="56"/>
      <c r="C1240" s="56"/>
      <c r="D1240" s="56"/>
      <c r="E1240" s="56"/>
      <c r="F1240" s="56"/>
      <c r="G1240" s="56"/>
      <c r="H1240" s="56"/>
      <c r="I1240" s="56"/>
      <c r="J1240" s="56"/>
    </row>
    <row r="1241" spans="1:10" x14ac:dyDescent="0.2">
      <c r="A1241" s="56"/>
      <c r="B1241" s="56"/>
      <c r="C1241" s="56"/>
      <c r="D1241" s="56"/>
      <c r="E1241" s="56"/>
      <c r="F1241" s="56"/>
      <c r="G1241" s="56"/>
      <c r="H1241" s="56"/>
      <c r="I1241" s="56"/>
      <c r="J1241" s="56"/>
    </row>
    <row r="1242" spans="1:10" x14ac:dyDescent="0.2">
      <c r="A1242" s="56"/>
      <c r="B1242" s="56"/>
      <c r="C1242" s="56"/>
      <c r="D1242" s="56"/>
      <c r="E1242" s="56"/>
      <c r="F1242" s="56"/>
      <c r="G1242" s="56"/>
      <c r="H1242" s="56"/>
      <c r="I1242" s="56"/>
      <c r="J1242" s="56"/>
    </row>
    <row r="1243" spans="1:10" x14ac:dyDescent="0.2">
      <c r="A1243" s="56"/>
      <c r="B1243" s="56"/>
      <c r="C1243" s="56"/>
      <c r="D1243" s="56"/>
      <c r="E1243" s="56"/>
      <c r="F1243" s="56"/>
      <c r="G1243" s="56"/>
      <c r="H1243" s="56"/>
      <c r="I1243" s="56"/>
      <c r="J1243" s="56"/>
    </row>
    <row r="1244" spans="1:10" x14ac:dyDescent="0.2">
      <c r="A1244" s="56"/>
      <c r="B1244" s="56"/>
      <c r="C1244" s="56"/>
      <c r="D1244" s="56"/>
      <c r="E1244" s="56"/>
      <c r="F1244" s="56"/>
      <c r="G1244" s="56"/>
      <c r="H1244" s="56"/>
      <c r="I1244" s="56"/>
      <c r="J1244" s="56"/>
    </row>
    <row r="1245" spans="1:10" x14ac:dyDescent="0.2">
      <c r="A1245" s="56"/>
      <c r="B1245" s="56"/>
      <c r="C1245" s="56"/>
      <c r="D1245" s="56"/>
      <c r="E1245" s="56"/>
      <c r="F1245" s="56"/>
      <c r="G1245" s="56"/>
      <c r="H1245" s="56"/>
      <c r="I1245" s="56"/>
      <c r="J1245" s="56"/>
    </row>
    <row r="1246" spans="1:10" x14ac:dyDescent="0.2">
      <c r="A1246" s="56"/>
      <c r="B1246" s="56"/>
      <c r="C1246" s="56"/>
      <c r="D1246" s="56"/>
      <c r="E1246" s="56"/>
      <c r="F1246" s="56"/>
      <c r="G1246" s="56"/>
      <c r="H1246" s="56"/>
      <c r="I1246" s="56"/>
      <c r="J1246" s="56"/>
    </row>
    <row r="1247" spans="1:10" x14ac:dyDescent="0.2">
      <c r="A1247" s="56"/>
      <c r="B1247" s="56"/>
      <c r="C1247" s="56"/>
      <c r="D1247" s="56"/>
      <c r="E1247" s="56"/>
      <c r="F1247" s="56"/>
      <c r="G1247" s="56"/>
      <c r="H1247" s="56"/>
      <c r="I1247" s="56"/>
      <c r="J1247" s="56"/>
    </row>
    <row r="1248" spans="1:10" x14ac:dyDescent="0.2">
      <c r="A1248" s="56"/>
      <c r="B1248" s="56"/>
      <c r="C1248" s="56"/>
      <c r="D1248" s="56"/>
      <c r="E1248" s="56"/>
      <c r="F1248" s="56"/>
      <c r="G1248" s="56"/>
      <c r="H1248" s="56"/>
      <c r="I1248" s="56"/>
      <c r="J1248" s="56"/>
    </row>
    <row r="1249" spans="1:10" x14ac:dyDescent="0.2">
      <c r="A1249" s="56"/>
      <c r="B1249" s="56"/>
      <c r="C1249" s="56"/>
      <c r="D1249" s="56"/>
      <c r="E1249" s="56"/>
      <c r="F1249" s="56"/>
      <c r="G1249" s="56"/>
      <c r="H1249" s="56"/>
      <c r="I1249" s="56"/>
      <c r="J1249" s="56"/>
    </row>
    <row r="1250" spans="1:10" x14ac:dyDescent="0.2">
      <c r="A1250" s="56"/>
      <c r="B1250" s="56"/>
      <c r="C1250" s="56"/>
      <c r="D1250" s="56"/>
      <c r="E1250" s="56"/>
      <c r="F1250" s="56"/>
      <c r="G1250" s="56"/>
      <c r="H1250" s="56"/>
      <c r="I1250" s="56"/>
      <c r="J1250" s="56"/>
    </row>
    <row r="1251" spans="1:10" x14ac:dyDescent="0.2">
      <c r="A1251" s="56"/>
      <c r="B1251" s="56"/>
      <c r="C1251" s="56"/>
      <c r="D1251" s="56"/>
      <c r="E1251" s="56"/>
      <c r="F1251" s="56"/>
      <c r="G1251" s="56"/>
      <c r="H1251" s="56"/>
      <c r="I1251" s="56"/>
      <c r="J1251" s="56"/>
    </row>
    <row r="1252" spans="1:10" x14ac:dyDescent="0.2">
      <c r="A1252" s="56"/>
      <c r="B1252" s="56"/>
      <c r="C1252" s="56"/>
      <c r="D1252" s="56"/>
      <c r="E1252" s="56"/>
      <c r="F1252" s="56"/>
      <c r="G1252" s="56"/>
      <c r="H1252" s="56"/>
      <c r="I1252" s="56"/>
      <c r="J1252" s="56"/>
    </row>
    <row r="1253" spans="1:10" x14ac:dyDescent="0.2">
      <c r="A1253" s="56"/>
      <c r="B1253" s="56"/>
      <c r="C1253" s="56"/>
      <c r="D1253" s="56"/>
      <c r="E1253" s="56"/>
      <c r="F1253" s="56"/>
      <c r="G1253" s="56"/>
      <c r="H1253" s="56"/>
      <c r="I1253" s="56"/>
      <c r="J1253" s="56"/>
    </row>
    <row r="1254" spans="1:10" x14ac:dyDescent="0.2">
      <c r="A1254" s="56"/>
      <c r="B1254" s="56"/>
      <c r="C1254" s="56"/>
      <c r="D1254" s="56"/>
      <c r="E1254" s="56"/>
      <c r="F1254" s="56"/>
      <c r="G1254" s="56"/>
      <c r="H1254" s="56"/>
      <c r="I1254" s="56"/>
      <c r="J1254" s="56"/>
    </row>
    <row r="1255" spans="1:10" x14ac:dyDescent="0.2">
      <c r="A1255" s="56"/>
      <c r="B1255" s="56"/>
      <c r="C1255" s="56"/>
      <c r="D1255" s="56"/>
      <c r="E1255" s="56"/>
      <c r="F1255" s="56"/>
      <c r="G1255" s="56"/>
      <c r="H1255" s="56"/>
      <c r="I1255" s="56"/>
      <c r="J1255" s="56"/>
    </row>
    <row r="1256" spans="1:10" x14ac:dyDescent="0.2">
      <c r="A1256" s="56"/>
      <c r="B1256" s="56"/>
      <c r="C1256" s="56"/>
      <c r="D1256" s="56"/>
      <c r="E1256" s="56"/>
      <c r="F1256" s="56"/>
      <c r="G1256" s="56"/>
      <c r="H1256" s="56"/>
      <c r="I1256" s="56"/>
      <c r="J1256" s="56"/>
    </row>
    <row r="1257" spans="1:10" x14ac:dyDescent="0.2">
      <c r="A1257" s="56"/>
      <c r="B1257" s="56"/>
      <c r="C1257" s="56"/>
      <c r="D1257" s="56"/>
      <c r="E1257" s="56"/>
      <c r="F1257" s="56"/>
      <c r="G1257" s="56"/>
      <c r="H1257" s="56"/>
      <c r="I1257" s="56"/>
      <c r="J1257" s="56"/>
    </row>
    <row r="1258" spans="1:10" x14ac:dyDescent="0.2">
      <c r="A1258" s="56"/>
      <c r="B1258" s="56"/>
      <c r="C1258" s="56"/>
      <c r="D1258" s="56"/>
      <c r="E1258" s="56"/>
      <c r="F1258" s="56"/>
      <c r="G1258" s="56"/>
      <c r="H1258" s="56"/>
      <c r="I1258" s="56"/>
      <c r="J1258" s="56"/>
    </row>
    <row r="1259" spans="1:10" x14ac:dyDescent="0.2">
      <c r="A1259" s="56"/>
      <c r="B1259" s="56"/>
      <c r="C1259" s="56"/>
      <c r="D1259" s="56"/>
      <c r="E1259" s="56"/>
      <c r="F1259" s="56"/>
      <c r="G1259" s="56"/>
      <c r="H1259" s="56"/>
      <c r="I1259" s="56"/>
      <c r="J1259" s="56"/>
    </row>
    <row r="1260" spans="1:10" x14ac:dyDescent="0.2">
      <c r="A1260" s="56"/>
      <c r="B1260" s="56"/>
      <c r="C1260" s="56"/>
      <c r="D1260" s="56"/>
      <c r="E1260" s="56"/>
      <c r="F1260" s="56"/>
      <c r="G1260" s="56"/>
      <c r="H1260" s="56"/>
      <c r="I1260" s="56"/>
      <c r="J1260" s="56"/>
    </row>
    <row r="1261" spans="1:10" x14ac:dyDescent="0.2">
      <c r="A1261" s="56"/>
      <c r="B1261" s="56"/>
      <c r="C1261" s="56"/>
      <c r="D1261" s="56"/>
      <c r="E1261" s="56"/>
      <c r="F1261" s="56"/>
      <c r="G1261" s="56"/>
      <c r="H1261" s="56"/>
      <c r="I1261" s="56"/>
      <c r="J1261" s="56"/>
    </row>
    <row r="1262" spans="1:10" x14ac:dyDescent="0.2">
      <c r="A1262" s="56"/>
      <c r="B1262" s="56"/>
      <c r="C1262" s="56"/>
      <c r="D1262" s="56"/>
      <c r="E1262" s="56"/>
      <c r="F1262" s="56"/>
      <c r="G1262" s="56"/>
      <c r="H1262" s="56"/>
      <c r="I1262" s="56"/>
      <c r="J1262" s="56"/>
    </row>
    <row r="1263" spans="1:10" x14ac:dyDescent="0.2">
      <c r="A1263" s="56"/>
      <c r="B1263" s="56"/>
      <c r="C1263" s="56"/>
      <c r="D1263" s="56"/>
      <c r="E1263" s="56"/>
      <c r="F1263" s="56"/>
      <c r="G1263" s="56"/>
      <c r="H1263" s="56"/>
      <c r="I1263" s="56"/>
      <c r="J1263" s="56"/>
    </row>
    <row r="1264" spans="1:10" x14ac:dyDescent="0.2">
      <c r="A1264" s="56"/>
      <c r="B1264" s="56"/>
      <c r="C1264" s="56"/>
      <c r="D1264" s="56"/>
      <c r="E1264" s="56"/>
      <c r="F1264" s="56"/>
      <c r="G1264" s="56"/>
      <c r="H1264" s="56"/>
      <c r="I1264" s="56"/>
      <c r="J1264" s="56"/>
    </row>
    <row r="1265" spans="1:10" x14ac:dyDescent="0.2">
      <c r="A1265" s="56"/>
      <c r="B1265" s="56"/>
      <c r="C1265" s="56"/>
      <c r="D1265" s="56"/>
      <c r="E1265" s="56"/>
      <c r="F1265" s="56"/>
      <c r="G1265" s="56"/>
      <c r="H1265" s="56"/>
      <c r="I1265" s="56"/>
      <c r="J1265" s="56"/>
    </row>
    <row r="1266" spans="1:10" x14ac:dyDescent="0.2">
      <c r="A1266" s="56"/>
      <c r="B1266" s="56"/>
      <c r="C1266" s="56"/>
      <c r="D1266" s="56"/>
      <c r="E1266" s="56"/>
      <c r="F1266" s="56"/>
      <c r="G1266" s="56"/>
      <c r="H1266" s="56"/>
      <c r="I1266" s="56"/>
      <c r="J1266" s="56"/>
    </row>
    <row r="1267" spans="1:10" x14ac:dyDescent="0.2">
      <c r="A1267" s="56"/>
      <c r="B1267" s="56"/>
      <c r="C1267" s="56"/>
      <c r="D1267" s="56"/>
      <c r="E1267" s="56"/>
      <c r="F1267" s="56"/>
      <c r="G1267" s="56"/>
      <c r="H1267" s="56"/>
      <c r="I1267" s="56"/>
      <c r="J1267" s="56"/>
    </row>
    <row r="1268" spans="1:10" x14ac:dyDescent="0.2">
      <c r="A1268" s="56"/>
      <c r="B1268" s="56"/>
      <c r="C1268" s="56"/>
      <c r="D1268" s="56"/>
      <c r="E1268" s="56"/>
      <c r="F1268" s="56"/>
      <c r="G1268" s="56"/>
      <c r="H1268" s="56"/>
      <c r="I1268" s="56"/>
      <c r="J1268" s="56"/>
    </row>
    <row r="1269" spans="1:10" x14ac:dyDescent="0.2">
      <c r="A1269" s="56"/>
      <c r="B1269" s="56"/>
      <c r="C1269" s="56"/>
      <c r="D1269" s="56"/>
      <c r="E1269" s="56"/>
      <c r="F1269" s="56"/>
      <c r="G1269" s="56"/>
      <c r="H1269" s="56"/>
      <c r="I1269" s="56"/>
      <c r="J1269" s="56"/>
    </row>
    <row r="1270" spans="1:10" x14ac:dyDescent="0.2">
      <c r="A1270" s="56"/>
      <c r="B1270" s="56"/>
      <c r="C1270" s="56"/>
      <c r="D1270" s="56"/>
      <c r="E1270" s="56"/>
      <c r="F1270" s="56"/>
      <c r="G1270" s="56"/>
      <c r="H1270" s="56"/>
      <c r="I1270" s="56"/>
      <c r="J1270" s="56"/>
    </row>
    <row r="1271" spans="1:10" x14ac:dyDescent="0.2">
      <c r="A1271" s="56"/>
      <c r="B1271" s="56"/>
      <c r="C1271" s="56"/>
      <c r="D1271" s="56"/>
      <c r="E1271" s="56"/>
      <c r="F1271" s="56"/>
      <c r="G1271" s="56"/>
      <c r="H1271" s="56"/>
      <c r="I1271" s="56"/>
      <c r="J1271" s="56"/>
    </row>
    <row r="1272" spans="1:10" x14ac:dyDescent="0.2">
      <c r="A1272" s="56"/>
      <c r="B1272" s="56"/>
      <c r="C1272" s="56"/>
      <c r="D1272" s="56"/>
      <c r="E1272" s="56"/>
      <c r="F1272" s="56"/>
      <c r="G1272" s="56"/>
      <c r="H1272" s="56"/>
      <c r="I1272" s="56"/>
      <c r="J1272" s="56"/>
    </row>
    <row r="1273" spans="1:10" x14ac:dyDescent="0.2">
      <c r="A1273" s="56"/>
      <c r="B1273" s="56"/>
      <c r="C1273" s="56"/>
      <c r="D1273" s="56"/>
      <c r="E1273" s="56"/>
      <c r="F1273" s="56"/>
      <c r="G1273" s="56"/>
      <c r="H1273" s="56"/>
      <c r="I1273" s="56"/>
      <c r="J1273" s="56"/>
    </row>
    <row r="1274" spans="1:10" x14ac:dyDescent="0.2">
      <c r="A1274" s="56"/>
      <c r="B1274" s="56"/>
      <c r="C1274" s="56"/>
      <c r="D1274" s="56"/>
      <c r="E1274" s="56"/>
      <c r="F1274" s="56"/>
      <c r="G1274" s="56"/>
      <c r="H1274" s="56"/>
      <c r="I1274" s="56"/>
      <c r="J1274" s="56"/>
    </row>
    <row r="1275" spans="1:10" x14ac:dyDescent="0.2">
      <c r="A1275" s="56"/>
      <c r="B1275" s="56"/>
      <c r="C1275" s="56"/>
      <c r="D1275" s="56"/>
      <c r="E1275" s="56"/>
      <c r="F1275" s="56"/>
      <c r="G1275" s="56"/>
      <c r="H1275" s="56"/>
      <c r="I1275" s="56"/>
      <c r="J1275" s="56"/>
    </row>
    <row r="1276" spans="1:10" x14ac:dyDescent="0.2">
      <c r="A1276" s="56"/>
      <c r="B1276" s="56"/>
      <c r="C1276" s="56"/>
      <c r="D1276" s="56"/>
      <c r="E1276" s="56"/>
      <c r="F1276" s="56"/>
      <c r="G1276" s="56"/>
      <c r="H1276" s="56"/>
      <c r="I1276" s="56"/>
      <c r="J1276" s="56"/>
    </row>
    <row r="1277" spans="1:10" x14ac:dyDescent="0.2">
      <c r="A1277" s="56"/>
      <c r="B1277" s="56"/>
      <c r="C1277" s="56"/>
      <c r="D1277" s="56"/>
      <c r="E1277" s="56"/>
      <c r="F1277" s="56"/>
      <c r="G1277" s="56"/>
      <c r="H1277" s="56"/>
      <c r="I1277" s="56"/>
      <c r="J1277" s="56"/>
    </row>
    <row r="1278" spans="1:10" x14ac:dyDescent="0.2">
      <c r="A1278" s="56"/>
      <c r="B1278" s="56"/>
      <c r="C1278" s="56"/>
      <c r="D1278" s="56"/>
      <c r="E1278" s="56"/>
      <c r="F1278" s="56"/>
      <c r="G1278" s="56"/>
      <c r="H1278" s="56"/>
      <c r="I1278" s="56"/>
      <c r="J1278" s="56"/>
    </row>
    <row r="1279" spans="1:10" x14ac:dyDescent="0.2">
      <c r="A1279" s="56"/>
      <c r="B1279" s="56"/>
      <c r="C1279" s="56"/>
      <c r="D1279" s="56"/>
      <c r="E1279" s="56"/>
      <c r="F1279" s="56"/>
      <c r="G1279" s="56"/>
      <c r="H1279" s="56"/>
      <c r="I1279" s="56"/>
      <c r="J1279" s="56"/>
    </row>
    <row r="1280" spans="1:10" x14ac:dyDescent="0.2">
      <c r="A1280" s="56"/>
      <c r="B1280" s="56"/>
      <c r="C1280" s="56"/>
      <c r="D1280" s="56"/>
      <c r="E1280" s="56"/>
      <c r="F1280" s="56"/>
      <c r="G1280" s="56"/>
      <c r="H1280" s="56"/>
      <c r="I1280" s="56"/>
      <c r="J1280" s="56"/>
    </row>
    <row r="1281" spans="1:10" x14ac:dyDescent="0.2">
      <c r="A1281" s="56"/>
      <c r="B1281" s="56"/>
      <c r="C1281" s="56"/>
      <c r="D1281" s="56"/>
      <c r="E1281" s="56"/>
      <c r="F1281" s="56"/>
      <c r="G1281" s="56"/>
      <c r="H1281" s="56"/>
      <c r="I1281" s="56"/>
      <c r="J1281" s="56"/>
    </row>
    <row r="1282" spans="1:10" x14ac:dyDescent="0.2">
      <c r="A1282" s="56"/>
      <c r="B1282" s="56"/>
      <c r="C1282" s="56"/>
      <c r="D1282" s="56"/>
      <c r="E1282" s="56"/>
      <c r="F1282" s="56"/>
      <c r="G1282" s="56"/>
      <c r="H1282" s="56"/>
      <c r="I1282" s="56"/>
      <c r="J1282" s="56"/>
    </row>
    <row r="1283" spans="1:10" x14ac:dyDescent="0.2">
      <c r="A1283" s="56"/>
      <c r="B1283" s="56"/>
      <c r="C1283" s="56"/>
      <c r="D1283" s="56"/>
      <c r="E1283" s="56"/>
      <c r="F1283" s="56"/>
      <c r="G1283" s="56"/>
      <c r="H1283" s="56"/>
      <c r="I1283" s="56"/>
      <c r="J1283" s="56"/>
    </row>
    <row r="1284" spans="1:10" x14ac:dyDescent="0.2">
      <c r="A1284" s="56"/>
      <c r="B1284" s="56"/>
      <c r="C1284" s="56"/>
      <c r="D1284" s="56"/>
      <c r="E1284" s="56"/>
      <c r="F1284" s="56"/>
      <c r="G1284" s="56"/>
      <c r="H1284" s="56"/>
      <c r="I1284" s="56"/>
      <c r="J1284" s="56"/>
    </row>
    <row r="1285" spans="1:10" x14ac:dyDescent="0.2">
      <c r="A1285" s="56"/>
      <c r="B1285" s="56"/>
      <c r="C1285" s="56"/>
      <c r="D1285" s="56"/>
      <c r="E1285" s="56"/>
      <c r="F1285" s="56"/>
      <c r="G1285" s="56"/>
      <c r="H1285" s="56"/>
      <c r="I1285" s="56"/>
      <c r="J1285" s="56"/>
    </row>
    <row r="1286" spans="1:10" x14ac:dyDescent="0.2">
      <c r="A1286" s="56"/>
      <c r="B1286" s="56"/>
      <c r="C1286" s="56"/>
      <c r="D1286" s="56"/>
      <c r="E1286" s="56"/>
      <c r="F1286" s="56"/>
      <c r="G1286" s="56"/>
      <c r="H1286" s="56"/>
      <c r="I1286" s="56"/>
      <c r="J1286" s="56"/>
    </row>
    <row r="1287" spans="1:10" x14ac:dyDescent="0.2">
      <c r="A1287" s="56"/>
      <c r="B1287" s="56"/>
      <c r="C1287" s="56"/>
      <c r="D1287" s="56"/>
      <c r="E1287" s="56"/>
      <c r="F1287" s="56"/>
      <c r="G1287" s="56"/>
      <c r="H1287" s="56"/>
      <c r="I1287" s="56"/>
      <c r="J1287" s="56"/>
    </row>
    <row r="1288" spans="1:10" x14ac:dyDescent="0.2">
      <c r="A1288" s="56"/>
      <c r="B1288" s="56"/>
      <c r="C1288" s="56"/>
      <c r="D1288" s="56"/>
      <c r="E1288" s="56"/>
      <c r="F1288" s="56"/>
      <c r="G1288" s="56"/>
      <c r="H1288" s="56"/>
      <c r="I1288" s="56"/>
      <c r="J1288" s="56"/>
    </row>
    <row r="1289" spans="1:10" x14ac:dyDescent="0.2">
      <c r="A1289" s="56"/>
      <c r="B1289" s="56"/>
      <c r="C1289" s="56"/>
      <c r="D1289" s="56"/>
      <c r="E1289" s="56"/>
      <c r="F1289" s="56"/>
      <c r="G1289" s="56"/>
      <c r="H1289" s="56"/>
      <c r="I1289" s="56"/>
      <c r="J1289" s="56"/>
    </row>
    <row r="1290" spans="1:10" x14ac:dyDescent="0.2">
      <c r="A1290" s="56"/>
      <c r="B1290" s="56"/>
      <c r="C1290" s="56"/>
      <c r="D1290" s="56"/>
      <c r="E1290" s="56"/>
      <c r="F1290" s="56"/>
      <c r="G1290" s="56"/>
      <c r="H1290" s="56"/>
      <c r="I1290" s="56"/>
      <c r="J1290" s="56"/>
    </row>
    <row r="1291" spans="1:10" x14ac:dyDescent="0.2">
      <c r="A1291" s="56"/>
      <c r="B1291" s="56"/>
      <c r="C1291" s="56"/>
      <c r="D1291" s="56"/>
      <c r="E1291" s="56"/>
      <c r="F1291" s="56"/>
      <c r="G1291" s="56"/>
      <c r="H1291" s="56"/>
      <c r="I1291" s="56"/>
      <c r="J1291" s="56"/>
    </row>
    <row r="1292" spans="1:10" x14ac:dyDescent="0.2">
      <c r="A1292" s="56"/>
      <c r="B1292" s="56"/>
      <c r="C1292" s="56"/>
      <c r="D1292" s="56"/>
      <c r="E1292" s="56"/>
      <c r="F1292" s="56"/>
      <c r="G1292" s="56"/>
      <c r="H1292" s="56"/>
      <c r="I1292" s="56"/>
      <c r="J1292" s="56"/>
    </row>
    <row r="1293" spans="1:10" x14ac:dyDescent="0.2">
      <c r="A1293" s="56"/>
      <c r="B1293" s="56"/>
      <c r="C1293" s="56"/>
      <c r="D1293" s="56"/>
      <c r="E1293" s="56"/>
      <c r="F1293" s="56"/>
      <c r="G1293" s="56"/>
      <c r="H1293" s="56"/>
      <c r="I1293" s="56"/>
      <c r="J1293" s="56"/>
    </row>
    <row r="1294" spans="1:10" x14ac:dyDescent="0.2">
      <c r="A1294" s="56"/>
      <c r="B1294" s="56"/>
      <c r="C1294" s="56"/>
      <c r="D1294" s="56"/>
      <c r="E1294" s="56"/>
      <c r="F1294" s="56"/>
      <c r="G1294" s="56"/>
      <c r="H1294" s="56"/>
      <c r="I1294" s="56"/>
      <c r="J1294" s="56"/>
    </row>
    <row r="1295" spans="1:10" x14ac:dyDescent="0.2">
      <c r="A1295" s="56"/>
      <c r="B1295" s="56"/>
      <c r="C1295" s="56"/>
      <c r="D1295" s="56"/>
      <c r="E1295" s="56"/>
      <c r="F1295" s="56"/>
      <c r="G1295" s="56"/>
      <c r="H1295" s="56"/>
      <c r="I1295" s="56"/>
      <c r="J1295" s="56"/>
    </row>
    <row r="1296" spans="1:10" x14ac:dyDescent="0.2">
      <c r="A1296" s="56"/>
      <c r="B1296" s="56"/>
      <c r="C1296" s="56"/>
      <c r="D1296" s="56"/>
      <c r="E1296" s="56"/>
      <c r="F1296" s="56"/>
      <c r="G1296" s="56"/>
      <c r="H1296" s="56"/>
      <c r="I1296" s="56"/>
      <c r="J1296" s="56"/>
    </row>
    <row r="1297" spans="1:10" x14ac:dyDescent="0.2">
      <c r="A1297" s="56"/>
      <c r="B1297" s="56"/>
      <c r="C1297" s="56"/>
      <c r="D1297" s="56"/>
      <c r="E1297" s="56"/>
      <c r="F1297" s="56"/>
      <c r="G1297" s="56"/>
      <c r="H1297" s="56"/>
      <c r="I1297" s="56"/>
      <c r="J1297" s="56"/>
    </row>
    <row r="1298" spans="1:10" x14ac:dyDescent="0.2">
      <c r="A1298" s="56"/>
      <c r="B1298" s="56"/>
      <c r="C1298" s="56"/>
      <c r="D1298" s="56"/>
      <c r="E1298" s="56"/>
      <c r="F1298" s="56"/>
      <c r="G1298" s="56"/>
      <c r="H1298" s="56"/>
      <c r="I1298" s="56"/>
      <c r="J1298" s="56"/>
    </row>
    <row r="1299" spans="1:10" x14ac:dyDescent="0.2">
      <c r="A1299" s="56"/>
      <c r="B1299" s="56"/>
      <c r="C1299" s="56"/>
      <c r="D1299" s="56"/>
      <c r="E1299" s="56"/>
      <c r="F1299" s="56"/>
      <c r="G1299" s="56"/>
      <c r="H1299" s="56"/>
      <c r="I1299" s="56"/>
      <c r="J1299" s="56"/>
    </row>
    <row r="1300" spans="1:10" x14ac:dyDescent="0.2">
      <c r="A1300" s="56"/>
      <c r="B1300" s="56"/>
      <c r="C1300" s="56"/>
      <c r="D1300" s="56"/>
      <c r="E1300" s="56"/>
      <c r="F1300" s="56"/>
      <c r="G1300" s="56"/>
      <c r="H1300" s="56"/>
      <c r="I1300" s="56"/>
      <c r="J1300" s="56"/>
    </row>
    <row r="1301" spans="1:10" x14ac:dyDescent="0.2">
      <c r="A1301" s="56"/>
      <c r="B1301" s="56"/>
      <c r="C1301" s="56"/>
      <c r="D1301" s="56"/>
      <c r="E1301" s="56"/>
      <c r="F1301" s="56"/>
      <c r="G1301" s="56"/>
      <c r="H1301" s="56"/>
      <c r="I1301" s="56"/>
      <c r="J1301" s="56"/>
    </row>
    <row r="1302" spans="1:10" x14ac:dyDescent="0.2">
      <c r="A1302" s="56"/>
      <c r="B1302" s="56"/>
      <c r="C1302" s="56"/>
      <c r="D1302" s="56"/>
      <c r="E1302" s="56"/>
      <c r="F1302" s="56"/>
      <c r="G1302" s="56"/>
      <c r="H1302" s="56"/>
      <c r="I1302" s="56"/>
      <c r="J1302" s="56"/>
    </row>
    <row r="1303" spans="1:10" x14ac:dyDescent="0.2">
      <c r="A1303" s="56"/>
      <c r="B1303" s="56"/>
      <c r="C1303" s="56"/>
      <c r="D1303" s="56"/>
      <c r="E1303" s="56"/>
      <c r="F1303" s="56"/>
      <c r="G1303" s="56"/>
      <c r="H1303" s="56"/>
      <c r="I1303" s="56"/>
      <c r="J1303" s="56"/>
    </row>
    <row r="1304" spans="1:10" x14ac:dyDescent="0.2">
      <c r="A1304" s="56"/>
      <c r="B1304" s="56"/>
      <c r="C1304" s="56"/>
      <c r="D1304" s="56"/>
      <c r="E1304" s="56"/>
      <c r="F1304" s="56"/>
      <c r="G1304" s="56"/>
      <c r="H1304" s="56"/>
      <c r="I1304" s="56"/>
      <c r="J1304" s="56"/>
    </row>
    <row r="1305" spans="1:10" x14ac:dyDescent="0.2">
      <c r="A1305" s="56"/>
      <c r="B1305" s="56"/>
      <c r="C1305" s="56"/>
      <c r="D1305" s="56"/>
      <c r="E1305" s="56"/>
      <c r="F1305" s="56"/>
      <c r="G1305" s="56"/>
      <c r="H1305" s="56"/>
      <c r="I1305" s="56"/>
      <c r="J1305" s="56"/>
    </row>
    <row r="1306" spans="1:10" x14ac:dyDescent="0.2">
      <c r="A1306" s="56"/>
      <c r="B1306" s="56"/>
      <c r="C1306" s="56"/>
      <c r="D1306" s="56"/>
      <c r="E1306" s="56"/>
      <c r="F1306" s="56"/>
      <c r="G1306" s="56"/>
      <c r="H1306" s="56"/>
      <c r="I1306" s="56"/>
      <c r="J1306" s="56"/>
    </row>
    <row r="1307" spans="1:10" x14ac:dyDescent="0.2">
      <c r="A1307" s="56"/>
      <c r="B1307" s="56"/>
      <c r="C1307" s="56"/>
      <c r="D1307" s="56"/>
      <c r="E1307" s="56"/>
      <c r="F1307" s="56"/>
      <c r="G1307" s="56"/>
      <c r="H1307" s="56"/>
      <c r="I1307" s="56"/>
      <c r="J1307" s="56"/>
    </row>
    <row r="1308" spans="1:10" x14ac:dyDescent="0.2">
      <c r="A1308" s="56"/>
      <c r="B1308" s="56"/>
      <c r="C1308" s="56"/>
      <c r="D1308" s="56"/>
      <c r="E1308" s="56"/>
      <c r="F1308" s="56"/>
      <c r="G1308" s="56"/>
      <c r="H1308" s="56"/>
      <c r="I1308" s="56"/>
      <c r="J1308" s="56"/>
    </row>
    <row r="1309" spans="1:10" x14ac:dyDescent="0.2">
      <c r="A1309" s="56"/>
      <c r="B1309" s="56"/>
      <c r="C1309" s="56"/>
      <c r="D1309" s="56"/>
      <c r="E1309" s="56"/>
      <c r="F1309" s="56"/>
      <c r="G1309" s="56"/>
      <c r="H1309" s="56"/>
      <c r="I1309" s="56"/>
      <c r="J1309" s="56"/>
    </row>
    <row r="1310" spans="1:10" x14ac:dyDescent="0.2">
      <c r="A1310" s="56"/>
      <c r="B1310" s="56"/>
      <c r="C1310" s="56"/>
      <c r="D1310" s="56"/>
      <c r="E1310" s="56"/>
      <c r="F1310" s="56"/>
      <c r="G1310" s="56"/>
      <c r="H1310" s="56"/>
      <c r="I1310" s="56"/>
      <c r="J1310" s="56"/>
    </row>
    <row r="1311" spans="1:10" x14ac:dyDescent="0.2">
      <c r="A1311" s="56"/>
      <c r="B1311" s="56"/>
      <c r="C1311" s="56"/>
      <c r="D1311" s="56"/>
      <c r="E1311" s="56"/>
      <c r="F1311" s="56"/>
      <c r="G1311" s="56"/>
      <c r="H1311" s="56"/>
      <c r="I1311" s="56"/>
      <c r="J1311" s="56"/>
    </row>
    <row r="1312" spans="1:10" x14ac:dyDescent="0.2">
      <c r="A1312" s="56"/>
      <c r="B1312" s="56"/>
      <c r="C1312" s="56"/>
      <c r="D1312" s="56"/>
      <c r="E1312" s="56"/>
      <c r="F1312" s="56"/>
      <c r="G1312" s="56"/>
      <c r="H1312" s="56"/>
      <c r="I1312" s="56"/>
      <c r="J1312" s="56"/>
    </row>
    <row r="1313" spans="1:10" x14ac:dyDescent="0.2">
      <c r="A1313" s="56"/>
      <c r="B1313" s="56"/>
      <c r="C1313" s="56"/>
      <c r="D1313" s="56"/>
      <c r="E1313" s="56"/>
      <c r="F1313" s="56"/>
      <c r="G1313" s="56"/>
      <c r="H1313" s="56"/>
      <c r="I1313" s="56"/>
      <c r="J1313" s="56"/>
    </row>
    <row r="1314" spans="1:10" x14ac:dyDescent="0.2">
      <c r="A1314" s="56"/>
      <c r="B1314" s="56"/>
      <c r="C1314" s="56"/>
      <c r="D1314" s="56"/>
      <c r="E1314" s="56"/>
      <c r="F1314" s="56"/>
      <c r="G1314" s="56"/>
      <c r="H1314" s="56"/>
      <c r="I1314" s="56"/>
      <c r="J1314" s="56"/>
    </row>
    <row r="1315" spans="1:10" x14ac:dyDescent="0.2">
      <c r="A1315" s="56"/>
      <c r="B1315" s="56"/>
      <c r="C1315" s="56"/>
      <c r="D1315" s="56"/>
      <c r="E1315" s="56"/>
      <c r="F1315" s="56"/>
      <c r="G1315" s="56"/>
      <c r="H1315" s="56"/>
      <c r="I1315" s="56"/>
      <c r="J1315" s="56"/>
    </row>
    <row r="1316" spans="1:10" x14ac:dyDescent="0.2">
      <c r="A1316" s="56"/>
      <c r="B1316" s="56"/>
      <c r="C1316" s="56"/>
      <c r="D1316" s="56"/>
      <c r="E1316" s="56"/>
      <c r="F1316" s="56"/>
      <c r="G1316" s="56"/>
      <c r="H1316" s="56"/>
      <c r="I1316" s="56"/>
      <c r="J1316" s="56"/>
    </row>
    <row r="1317" spans="1:10" x14ac:dyDescent="0.2">
      <c r="A1317" s="56"/>
      <c r="B1317" s="56"/>
      <c r="C1317" s="56"/>
      <c r="D1317" s="56"/>
      <c r="E1317" s="56"/>
      <c r="F1317" s="56"/>
      <c r="G1317" s="56"/>
      <c r="H1317" s="56"/>
      <c r="I1317" s="56"/>
      <c r="J1317" s="56"/>
    </row>
    <row r="1318" spans="1:10" x14ac:dyDescent="0.2">
      <c r="A1318" s="56"/>
      <c r="B1318" s="56"/>
      <c r="C1318" s="56"/>
      <c r="D1318" s="56"/>
      <c r="E1318" s="56"/>
      <c r="F1318" s="56"/>
      <c r="G1318" s="56"/>
      <c r="H1318" s="56"/>
      <c r="I1318" s="56"/>
      <c r="J1318" s="56"/>
    </row>
    <row r="1319" spans="1:10" x14ac:dyDescent="0.2">
      <c r="A1319" s="56"/>
      <c r="B1319" s="56"/>
      <c r="C1319" s="56"/>
      <c r="D1319" s="56"/>
      <c r="E1319" s="56"/>
      <c r="F1319" s="56"/>
      <c r="G1319" s="56"/>
      <c r="H1319" s="56"/>
      <c r="I1319" s="56"/>
      <c r="J1319" s="56"/>
    </row>
    <row r="1320" spans="1:10" x14ac:dyDescent="0.2">
      <c r="A1320" s="56"/>
      <c r="B1320" s="56"/>
      <c r="C1320" s="56"/>
      <c r="D1320" s="56"/>
      <c r="E1320" s="56"/>
      <c r="F1320" s="56"/>
      <c r="G1320" s="56"/>
      <c r="H1320" s="56"/>
      <c r="I1320" s="56"/>
      <c r="J1320" s="56"/>
    </row>
    <row r="1321" spans="1:10" x14ac:dyDescent="0.2">
      <c r="A1321" s="56"/>
      <c r="B1321" s="56"/>
      <c r="C1321" s="56"/>
      <c r="D1321" s="56"/>
      <c r="E1321" s="56"/>
      <c r="F1321" s="56"/>
      <c r="G1321" s="56"/>
      <c r="H1321" s="56"/>
      <c r="I1321" s="56"/>
      <c r="J1321" s="56"/>
    </row>
    <row r="1322" spans="1:10" x14ac:dyDescent="0.2">
      <c r="A1322" s="56"/>
      <c r="B1322" s="56"/>
      <c r="C1322" s="56"/>
      <c r="D1322" s="56"/>
      <c r="E1322" s="56"/>
      <c r="F1322" s="56"/>
      <c r="G1322" s="56"/>
      <c r="H1322" s="56"/>
      <c r="I1322" s="56"/>
      <c r="J1322" s="56"/>
    </row>
    <row r="1323" spans="1:10" x14ac:dyDescent="0.2">
      <c r="A1323" s="56"/>
      <c r="B1323" s="56"/>
      <c r="C1323" s="56"/>
      <c r="D1323" s="56"/>
      <c r="E1323" s="56"/>
      <c r="F1323" s="56"/>
      <c r="G1323" s="56"/>
      <c r="H1323" s="56"/>
      <c r="I1323" s="56"/>
      <c r="J1323" s="56"/>
    </row>
    <row r="1324" spans="1:10" x14ac:dyDescent="0.2">
      <c r="A1324" s="56"/>
      <c r="B1324" s="56"/>
      <c r="C1324" s="56"/>
      <c r="D1324" s="56"/>
      <c r="E1324" s="56"/>
      <c r="F1324" s="56"/>
      <c r="G1324" s="56"/>
      <c r="H1324" s="56"/>
      <c r="I1324" s="56"/>
      <c r="J1324" s="56"/>
    </row>
    <row r="1325" spans="1:10" x14ac:dyDescent="0.2">
      <c r="A1325" s="56"/>
      <c r="B1325" s="56"/>
      <c r="C1325" s="56"/>
      <c r="D1325" s="56"/>
      <c r="E1325" s="56"/>
      <c r="F1325" s="56"/>
      <c r="G1325" s="56"/>
      <c r="H1325" s="56"/>
      <c r="I1325" s="56"/>
      <c r="J1325" s="56"/>
    </row>
    <row r="1326" spans="1:10" x14ac:dyDescent="0.2">
      <c r="A1326" s="56"/>
      <c r="B1326" s="56"/>
      <c r="C1326" s="56"/>
      <c r="D1326" s="56"/>
      <c r="E1326" s="56"/>
      <c r="F1326" s="56"/>
      <c r="G1326" s="56"/>
      <c r="H1326" s="56"/>
      <c r="I1326" s="56"/>
      <c r="J1326" s="56"/>
    </row>
    <row r="1327" spans="1:10" x14ac:dyDescent="0.2">
      <c r="A1327" s="56"/>
      <c r="B1327" s="56"/>
      <c r="C1327" s="56"/>
      <c r="D1327" s="56"/>
      <c r="E1327" s="56"/>
      <c r="F1327" s="56"/>
      <c r="G1327" s="56"/>
      <c r="H1327" s="56"/>
      <c r="I1327" s="56"/>
      <c r="J1327" s="56"/>
    </row>
    <row r="1328" spans="1:10" x14ac:dyDescent="0.2">
      <c r="A1328" s="56"/>
      <c r="B1328" s="56"/>
      <c r="C1328" s="56"/>
      <c r="D1328" s="56"/>
      <c r="E1328" s="56"/>
      <c r="F1328" s="56"/>
      <c r="G1328" s="56"/>
      <c r="H1328" s="56"/>
      <c r="I1328" s="56"/>
      <c r="J1328" s="56"/>
    </row>
    <row r="1329" spans="1:10" x14ac:dyDescent="0.2">
      <c r="A1329" s="56"/>
      <c r="B1329" s="56"/>
      <c r="C1329" s="56"/>
      <c r="D1329" s="56"/>
      <c r="E1329" s="56"/>
      <c r="F1329" s="56"/>
      <c r="G1329" s="56"/>
      <c r="H1329" s="56"/>
      <c r="I1329" s="56"/>
      <c r="J1329" s="56"/>
    </row>
    <row r="1330" spans="1:10" x14ac:dyDescent="0.2">
      <c r="A1330" s="56"/>
      <c r="B1330" s="56"/>
      <c r="C1330" s="56"/>
      <c r="D1330" s="56"/>
      <c r="E1330" s="56"/>
      <c r="F1330" s="56"/>
      <c r="G1330" s="56"/>
      <c r="H1330" s="56"/>
      <c r="I1330" s="56"/>
      <c r="J1330" s="56"/>
    </row>
    <row r="1331" spans="1:10" x14ac:dyDescent="0.2">
      <c r="A1331" s="56"/>
      <c r="B1331" s="56"/>
      <c r="C1331" s="56"/>
      <c r="D1331" s="56"/>
      <c r="E1331" s="56"/>
      <c r="F1331" s="56"/>
      <c r="G1331" s="56"/>
      <c r="H1331" s="56"/>
      <c r="I1331" s="56"/>
      <c r="J1331" s="56"/>
    </row>
    <row r="1332" spans="1:10" x14ac:dyDescent="0.2">
      <c r="A1332" s="56"/>
      <c r="B1332" s="56"/>
      <c r="C1332" s="56"/>
      <c r="D1332" s="56"/>
      <c r="E1332" s="56"/>
      <c r="F1332" s="56"/>
      <c r="G1332" s="56"/>
      <c r="H1332" s="56"/>
      <c r="I1332" s="56"/>
      <c r="J1332" s="56"/>
    </row>
    <row r="1333" spans="1:10" x14ac:dyDescent="0.2">
      <c r="A1333" s="56"/>
      <c r="B1333" s="56"/>
      <c r="C1333" s="56"/>
      <c r="D1333" s="56"/>
      <c r="E1333" s="56"/>
      <c r="F1333" s="56"/>
      <c r="G1333" s="56"/>
      <c r="H1333" s="56"/>
      <c r="I1333" s="56"/>
      <c r="J1333" s="56"/>
    </row>
    <row r="1334" spans="1:10" x14ac:dyDescent="0.2">
      <c r="A1334" s="56"/>
      <c r="B1334" s="56"/>
      <c r="C1334" s="56"/>
      <c r="D1334" s="56"/>
      <c r="E1334" s="56"/>
      <c r="F1334" s="56"/>
      <c r="G1334" s="56"/>
      <c r="H1334" s="56"/>
      <c r="I1334" s="56"/>
      <c r="J1334" s="56"/>
    </row>
    <row r="1335" spans="1:10" x14ac:dyDescent="0.2">
      <c r="A1335" s="56"/>
      <c r="B1335" s="56"/>
      <c r="C1335" s="56"/>
      <c r="D1335" s="56"/>
      <c r="E1335" s="56"/>
      <c r="F1335" s="56"/>
      <c r="G1335" s="56"/>
      <c r="H1335" s="56"/>
      <c r="I1335" s="56"/>
      <c r="J1335" s="56"/>
    </row>
    <row r="1336" spans="1:10" x14ac:dyDescent="0.2">
      <c r="A1336" s="56"/>
      <c r="B1336" s="56"/>
      <c r="C1336" s="56"/>
      <c r="D1336" s="56"/>
      <c r="E1336" s="56"/>
      <c r="F1336" s="56"/>
      <c r="G1336" s="56"/>
      <c r="H1336" s="56"/>
      <c r="I1336" s="56"/>
      <c r="J1336" s="56"/>
    </row>
    <row r="1337" spans="1:10" x14ac:dyDescent="0.2">
      <c r="A1337" s="56"/>
      <c r="B1337" s="56"/>
      <c r="C1337" s="56"/>
      <c r="D1337" s="56"/>
      <c r="E1337" s="56"/>
      <c r="F1337" s="56"/>
      <c r="G1337" s="56"/>
      <c r="H1337" s="56"/>
      <c r="I1337" s="56"/>
      <c r="J1337" s="56"/>
    </row>
    <row r="1338" spans="1:10" x14ac:dyDescent="0.2">
      <c r="A1338" s="56"/>
      <c r="B1338" s="56"/>
      <c r="C1338" s="56"/>
      <c r="D1338" s="56"/>
      <c r="E1338" s="56"/>
      <c r="F1338" s="56"/>
      <c r="G1338" s="56"/>
      <c r="H1338" s="56"/>
      <c r="I1338" s="56"/>
      <c r="J1338" s="56"/>
    </row>
    <row r="1339" spans="1:10" x14ac:dyDescent="0.2">
      <c r="A1339" s="56"/>
      <c r="B1339" s="56"/>
      <c r="C1339" s="56"/>
      <c r="D1339" s="56"/>
      <c r="E1339" s="56"/>
      <c r="F1339" s="56"/>
      <c r="G1339" s="56"/>
      <c r="H1339" s="56"/>
      <c r="I1339" s="56"/>
      <c r="J1339" s="56"/>
    </row>
    <row r="1340" spans="1:10" x14ac:dyDescent="0.2">
      <c r="A1340" s="56"/>
      <c r="B1340" s="56"/>
      <c r="C1340" s="56"/>
      <c r="D1340" s="56"/>
      <c r="E1340" s="56"/>
      <c r="F1340" s="56"/>
      <c r="G1340" s="56"/>
      <c r="H1340" s="56"/>
      <c r="I1340" s="56"/>
      <c r="J1340" s="56"/>
    </row>
    <row r="1341" spans="1:10" x14ac:dyDescent="0.2">
      <c r="A1341" s="56"/>
      <c r="B1341" s="56"/>
      <c r="C1341" s="56"/>
      <c r="D1341" s="56"/>
      <c r="E1341" s="56"/>
      <c r="F1341" s="56"/>
      <c r="G1341" s="56"/>
      <c r="H1341" s="56"/>
      <c r="I1341" s="56"/>
      <c r="J1341" s="56"/>
    </row>
    <row r="1342" spans="1:10" x14ac:dyDescent="0.2">
      <c r="A1342" s="56"/>
      <c r="B1342" s="56"/>
      <c r="C1342" s="56"/>
      <c r="D1342" s="56"/>
      <c r="E1342" s="56"/>
      <c r="F1342" s="56"/>
      <c r="G1342" s="56"/>
      <c r="H1342" s="56"/>
      <c r="I1342" s="56"/>
      <c r="J1342" s="56"/>
    </row>
    <row r="1343" spans="1:10" x14ac:dyDescent="0.2">
      <c r="A1343" s="56"/>
      <c r="B1343" s="56"/>
      <c r="C1343" s="56"/>
      <c r="D1343" s="56"/>
      <c r="E1343" s="56"/>
      <c r="F1343" s="56"/>
      <c r="G1343" s="56"/>
      <c r="H1343" s="56"/>
      <c r="I1343" s="56"/>
      <c r="J1343" s="56"/>
    </row>
    <row r="1344" spans="1:10" x14ac:dyDescent="0.2">
      <c r="A1344" s="56"/>
      <c r="B1344" s="56"/>
      <c r="C1344" s="56"/>
      <c r="D1344" s="56"/>
      <c r="E1344" s="56"/>
      <c r="F1344" s="56"/>
      <c r="G1344" s="56"/>
      <c r="H1344" s="56"/>
      <c r="I1344" s="56"/>
      <c r="J1344" s="56"/>
    </row>
    <row r="1345" spans="1:10" x14ac:dyDescent="0.2">
      <c r="A1345" s="56"/>
      <c r="B1345" s="56"/>
      <c r="C1345" s="56"/>
      <c r="D1345" s="56"/>
      <c r="E1345" s="56"/>
      <c r="F1345" s="56"/>
      <c r="G1345" s="56"/>
      <c r="H1345" s="56"/>
      <c r="I1345" s="56"/>
      <c r="J1345" s="56"/>
    </row>
    <row r="1346" spans="1:10" x14ac:dyDescent="0.2">
      <c r="A1346" s="56"/>
      <c r="B1346" s="56"/>
      <c r="C1346" s="56"/>
      <c r="D1346" s="56"/>
      <c r="E1346" s="56"/>
      <c r="F1346" s="56"/>
      <c r="G1346" s="56"/>
      <c r="H1346" s="56"/>
      <c r="I1346" s="56"/>
      <c r="J1346" s="56"/>
    </row>
    <row r="1347" spans="1:10" x14ac:dyDescent="0.2">
      <c r="A1347" s="56"/>
      <c r="B1347" s="56"/>
      <c r="C1347" s="56"/>
      <c r="D1347" s="56"/>
      <c r="E1347" s="56"/>
      <c r="F1347" s="56"/>
      <c r="G1347" s="56"/>
      <c r="H1347" s="56"/>
      <c r="I1347" s="56"/>
      <c r="J1347" s="56"/>
    </row>
    <row r="1348" spans="1:10" x14ac:dyDescent="0.2">
      <c r="A1348" s="56"/>
      <c r="B1348" s="56"/>
      <c r="C1348" s="56"/>
      <c r="D1348" s="56"/>
      <c r="E1348" s="56"/>
      <c r="F1348" s="56"/>
      <c r="G1348" s="56"/>
      <c r="H1348" s="56"/>
      <c r="I1348" s="56"/>
      <c r="J1348" s="56"/>
    </row>
    <row r="1349" spans="1:10" x14ac:dyDescent="0.2">
      <c r="A1349" s="56"/>
      <c r="B1349" s="56"/>
      <c r="C1349" s="56"/>
      <c r="D1349" s="56"/>
      <c r="E1349" s="56"/>
      <c r="F1349" s="56"/>
      <c r="G1349" s="56"/>
      <c r="H1349" s="56"/>
      <c r="I1349" s="56"/>
      <c r="J1349" s="56"/>
    </row>
    <row r="1350" spans="1:10" x14ac:dyDescent="0.2">
      <c r="A1350" s="56"/>
      <c r="B1350" s="56"/>
      <c r="C1350" s="56"/>
      <c r="D1350" s="56"/>
      <c r="E1350" s="56"/>
      <c r="F1350" s="56"/>
      <c r="G1350" s="56"/>
      <c r="H1350" s="56"/>
      <c r="I1350" s="56"/>
      <c r="J1350" s="56"/>
    </row>
    <row r="1351" spans="1:10" x14ac:dyDescent="0.2">
      <c r="A1351" s="56"/>
      <c r="B1351" s="56"/>
      <c r="C1351" s="56"/>
      <c r="D1351" s="56"/>
      <c r="E1351" s="56"/>
      <c r="F1351" s="56"/>
      <c r="G1351" s="56"/>
      <c r="H1351" s="56"/>
      <c r="I1351" s="56"/>
      <c r="J1351" s="56"/>
    </row>
    <row r="1352" spans="1:10" x14ac:dyDescent="0.2">
      <c r="A1352" s="56"/>
      <c r="B1352" s="56"/>
      <c r="C1352" s="56"/>
      <c r="D1352" s="56"/>
      <c r="E1352" s="56"/>
      <c r="F1352" s="56"/>
      <c r="G1352" s="56"/>
      <c r="H1352" s="56"/>
      <c r="I1352" s="56"/>
      <c r="J1352" s="56"/>
    </row>
    <row r="1353" spans="1:10" x14ac:dyDescent="0.2">
      <c r="A1353" s="56"/>
      <c r="B1353" s="56"/>
      <c r="C1353" s="56"/>
      <c r="D1353" s="56"/>
      <c r="E1353" s="56"/>
      <c r="F1353" s="56"/>
      <c r="G1353" s="56"/>
      <c r="H1353" s="56"/>
      <c r="I1353" s="56"/>
      <c r="J1353" s="56"/>
    </row>
    <row r="1354" spans="1:10" x14ac:dyDescent="0.2">
      <c r="A1354" s="56"/>
      <c r="B1354" s="56"/>
      <c r="C1354" s="56"/>
      <c r="D1354" s="56"/>
      <c r="E1354" s="56"/>
      <c r="F1354" s="56"/>
      <c r="G1354" s="56"/>
      <c r="H1354" s="56"/>
      <c r="I1354" s="56"/>
      <c r="J1354" s="56"/>
    </row>
    <row r="1355" spans="1:10" x14ac:dyDescent="0.2">
      <c r="A1355" s="56"/>
      <c r="B1355" s="56"/>
      <c r="C1355" s="56"/>
      <c r="D1355" s="56"/>
      <c r="E1355" s="56"/>
      <c r="F1355" s="56"/>
      <c r="G1355" s="56"/>
      <c r="H1355" s="56"/>
      <c r="I1355" s="56"/>
      <c r="J1355" s="56"/>
    </row>
    <row r="1356" spans="1:10" x14ac:dyDescent="0.2">
      <c r="A1356" s="56"/>
      <c r="B1356" s="56"/>
      <c r="C1356" s="56"/>
      <c r="D1356" s="56"/>
      <c r="E1356" s="56"/>
      <c r="F1356" s="56"/>
      <c r="G1356" s="56"/>
      <c r="H1356" s="56"/>
      <c r="I1356" s="56"/>
      <c r="J1356" s="56"/>
    </row>
    <row r="1357" spans="1:10" x14ac:dyDescent="0.2">
      <c r="A1357" s="56"/>
      <c r="B1357" s="56"/>
      <c r="C1357" s="56"/>
      <c r="D1357" s="56"/>
      <c r="E1357" s="56"/>
      <c r="F1357" s="56"/>
      <c r="G1357" s="56"/>
      <c r="H1357" s="56"/>
      <c r="I1357" s="56"/>
      <c r="J1357" s="56"/>
    </row>
    <row r="1358" spans="1:10" x14ac:dyDescent="0.2">
      <c r="A1358" s="56"/>
      <c r="B1358" s="56"/>
      <c r="C1358" s="56"/>
      <c r="D1358" s="56"/>
      <c r="E1358" s="56"/>
      <c r="F1358" s="56"/>
      <c r="G1358" s="56"/>
      <c r="H1358" s="56"/>
      <c r="I1358" s="56"/>
      <c r="J1358" s="56"/>
    </row>
    <row r="1359" spans="1:10" x14ac:dyDescent="0.2">
      <c r="A1359" s="56"/>
      <c r="B1359" s="56"/>
      <c r="C1359" s="56"/>
      <c r="D1359" s="56"/>
      <c r="E1359" s="56"/>
      <c r="F1359" s="56"/>
      <c r="G1359" s="56"/>
      <c r="H1359" s="56"/>
      <c r="I1359" s="56"/>
      <c r="J1359" s="56"/>
    </row>
    <row r="1360" spans="1:10" x14ac:dyDescent="0.2">
      <c r="A1360" s="56"/>
      <c r="B1360" s="56"/>
      <c r="C1360" s="56"/>
      <c r="D1360" s="56"/>
      <c r="E1360" s="56"/>
      <c r="F1360" s="56"/>
      <c r="G1360" s="56"/>
      <c r="H1360" s="56"/>
      <c r="I1360" s="56"/>
      <c r="J1360" s="56"/>
    </row>
    <row r="1361" spans="1:10" x14ac:dyDescent="0.2">
      <c r="A1361" s="56"/>
      <c r="B1361" s="56"/>
      <c r="C1361" s="56"/>
      <c r="D1361" s="56"/>
      <c r="E1361" s="56"/>
      <c r="F1361" s="56"/>
      <c r="G1361" s="56"/>
      <c r="H1361" s="56"/>
      <c r="I1361" s="56"/>
      <c r="J1361" s="56"/>
    </row>
    <row r="1362" spans="1:10" x14ac:dyDescent="0.2">
      <c r="A1362" s="56"/>
      <c r="B1362" s="56"/>
      <c r="C1362" s="56"/>
      <c r="D1362" s="56"/>
      <c r="E1362" s="56"/>
      <c r="F1362" s="56"/>
      <c r="G1362" s="56"/>
      <c r="H1362" s="56"/>
      <c r="I1362" s="56"/>
      <c r="J1362" s="56"/>
    </row>
    <row r="1363" spans="1:10" x14ac:dyDescent="0.2">
      <c r="A1363" s="56"/>
      <c r="B1363" s="56"/>
      <c r="C1363" s="56"/>
      <c r="D1363" s="56"/>
      <c r="E1363" s="56"/>
      <c r="F1363" s="56"/>
      <c r="G1363" s="56"/>
      <c r="H1363" s="56"/>
      <c r="I1363" s="56"/>
      <c r="J1363" s="56"/>
    </row>
    <row r="1364" spans="1:10" x14ac:dyDescent="0.2">
      <c r="A1364" s="56"/>
      <c r="B1364" s="56"/>
      <c r="C1364" s="56"/>
      <c r="D1364" s="56"/>
      <c r="E1364" s="56"/>
      <c r="F1364" s="56"/>
      <c r="G1364" s="56"/>
      <c r="H1364" s="56"/>
      <c r="I1364" s="56"/>
      <c r="J1364" s="56"/>
    </row>
    <row r="1365" spans="1:10" x14ac:dyDescent="0.2">
      <c r="A1365" s="56"/>
      <c r="B1365" s="56"/>
      <c r="C1365" s="56"/>
      <c r="D1365" s="56"/>
      <c r="E1365" s="56"/>
      <c r="F1365" s="56"/>
      <c r="G1365" s="56"/>
      <c r="H1365" s="56"/>
      <c r="I1365" s="56"/>
      <c r="J1365" s="56"/>
    </row>
    <row r="1366" spans="1:10" x14ac:dyDescent="0.2">
      <c r="A1366" s="56"/>
      <c r="B1366" s="56"/>
      <c r="C1366" s="56"/>
      <c r="D1366" s="56"/>
      <c r="E1366" s="56"/>
      <c r="F1366" s="56"/>
      <c r="G1366" s="56"/>
      <c r="H1366" s="56"/>
      <c r="I1366" s="56"/>
      <c r="J1366" s="56"/>
    </row>
    <row r="1367" spans="1:10" x14ac:dyDescent="0.2">
      <c r="A1367" s="56"/>
      <c r="B1367" s="56"/>
      <c r="C1367" s="56"/>
      <c r="D1367" s="56"/>
      <c r="E1367" s="56"/>
      <c r="F1367" s="56"/>
      <c r="G1367" s="56"/>
      <c r="H1367" s="56"/>
      <c r="I1367" s="56"/>
      <c r="J1367" s="56"/>
    </row>
    <row r="1368" spans="1:10" x14ac:dyDescent="0.2">
      <c r="A1368" s="56"/>
      <c r="B1368" s="56"/>
      <c r="C1368" s="56"/>
      <c r="D1368" s="56"/>
      <c r="E1368" s="56"/>
      <c r="F1368" s="56"/>
      <c r="G1368" s="56"/>
      <c r="H1368" s="56"/>
      <c r="I1368" s="56"/>
      <c r="J1368" s="56"/>
    </row>
    <row r="1369" spans="1:10" x14ac:dyDescent="0.2">
      <c r="A1369" s="56"/>
      <c r="B1369" s="56"/>
      <c r="C1369" s="56"/>
      <c r="D1369" s="56"/>
      <c r="E1369" s="56"/>
      <c r="F1369" s="56"/>
      <c r="G1369" s="56"/>
      <c r="H1369" s="56"/>
      <c r="I1369" s="56"/>
      <c r="J1369" s="56"/>
    </row>
    <row r="1370" spans="1:10" x14ac:dyDescent="0.2">
      <c r="A1370" s="56"/>
      <c r="B1370" s="56"/>
      <c r="C1370" s="56"/>
      <c r="D1370" s="56"/>
      <c r="E1370" s="56"/>
      <c r="F1370" s="56"/>
      <c r="G1370" s="56"/>
      <c r="H1370" s="56"/>
      <c r="I1370" s="56"/>
      <c r="J1370" s="56"/>
    </row>
    <row r="1371" spans="1:10" x14ac:dyDescent="0.2">
      <c r="A1371" s="56"/>
      <c r="B1371" s="56"/>
      <c r="C1371" s="56"/>
      <c r="D1371" s="56"/>
      <c r="E1371" s="56"/>
      <c r="F1371" s="56"/>
      <c r="G1371" s="56"/>
      <c r="H1371" s="56"/>
      <c r="I1371" s="56"/>
      <c r="J1371" s="56"/>
    </row>
    <row r="1372" spans="1:10" x14ac:dyDescent="0.2">
      <c r="A1372" s="56"/>
      <c r="B1372" s="56"/>
      <c r="C1372" s="56"/>
      <c r="D1372" s="56"/>
      <c r="E1372" s="56"/>
      <c r="F1372" s="56"/>
      <c r="G1372" s="56"/>
      <c r="H1372" s="56"/>
      <c r="I1372" s="56"/>
      <c r="J1372" s="56"/>
    </row>
    <row r="1373" spans="1:10" x14ac:dyDescent="0.2">
      <c r="A1373" s="56"/>
      <c r="B1373" s="56"/>
      <c r="C1373" s="56"/>
      <c r="D1373" s="56"/>
      <c r="E1373" s="56"/>
      <c r="F1373" s="56"/>
      <c r="G1373" s="56"/>
      <c r="H1373" s="56"/>
      <c r="I1373" s="56"/>
      <c r="J1373" s="56"/>
    </row>
    <row r="1374" spans="1:10" x14ac:dyDescent="0.2">
      <c r="A1374" s="56"/>
      <c r="B1374" s="56"/>
      <c r="C1374" s="56"/>
      <c r="D1374" s="56"/>
      <c r="E1374" s="56"/>
      <c r="F1374" s="56"/>
      <c r="G1374" s="56"/>
      <c r="H1374" s="56"/>
      <c r="I1374" s="56"/>
      <c r="J1374" s="56"/>
    </row>
    <row r="1375" spans="1:10" x14ac:dyDescent="0.2">
      <c r="A1375" s="56"/>
      <c r="B1375" s="56"/>
      <c r="C1375" s="56"/>
      <c r="D1375" s="56"/>
      <c r="E1375" s="56"/>
      <c r="F1375" s="56"/>
      <c r="G1375" s="56"/>
      <c r="H1375" s="56"/>
      <c r="I1375" s="56"/>
      <c r="J1375" s="56"/>
    </row>
  </sheetData>
  <mergeCells count="22">
    <mergeCell ref="A1:J1"/>
    <mergeCell ref="A2:J2"/>
    <mergeCell ref="A3:J3"/>
    <mergeCell ref="A4:J4"/>
    <mergeCell ref="A5:B5"/>
    <mergeCell ref="A31:B31"/>
    <mergeCell ref="A24:B24"/>
    <mergeCell ref="A25:B25"/>
    <mergeCell ref="A6:B6"/>
    <mergeCell ref="A18:B18"/>
    <mergeCell ref="A17:B17"/>
    <mergeCell ref="B7:B8"/>
    <mergeCell ref="A12:B12"/>
    <mergeCell ref="A13:B13"/>
    <mergeCell ref="J7:J8"/>
    <mergeCell ref="A30:B30"/>
    <mergeCell ref="A7:A8"/>
    <mergeCell ref="D7:D8"/>
    <mergeCell ref="E7:E8"/>
    <mergeCell ref="F7:F8"/>
    <mergeCell ref="G7:G8"/>
    <mergeCell ref="H7:H8"/>
  </mergeCells>
  <pageMargins left="0.7" right="0.7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42"/>
  <sheetViews>
    <sheetView zoomScaleNormal="100" workbookViewId="0">
      <selection sqref="A1:J1"/>
    </sheetView>
  </sheetViews>
  <sheetFormatPr defaultRowHeight="15" x14ac:dyDescent="0.25"/>
  <cols>
    <col min="2" max="2" width="36.140625" customWidth="1"/>
    <col min="3" max="3" width="14.7109375" customWidth="1"/>
    <col min="4" max="4" width="11" customWidth="1"/>
    <col min="5" max="5" width="13.5703125" customWidth="1"/>
    <col min="6" max="6" width="13" customWidth="1"/>
    <col min="7" max="7" width="10.7109375" customWidth="1"/>
    <col min="8" max="8" width="10.28515625" customWidth="1"/>
    <col min="9" max="9" width="10.85546875" customWidth="1"/>
    <col min="10" max="10" width="29" customWidth="1"/>
  </cols>
  <sheetData>
    <row r="1" spans="1:10" ht="22.5" x14ac:dyDescent="0.25">
      <c r="A1" s="265" t="s">
        <v>81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10" ht="22.5" x14ac:dyDescent="0.25">
      <c r="A2" s="266" t="s">
        <v>765</v>
      </c>
      <c r="B2" s="266"/>
      <c r="C2" s="266"/>
      <c r="D2" s="266"/>
      <c r="E2" s="266"/>
      <c r="F2" s="266"/>
      <c r="G2" s="266"/>
      <c r="H2" s="266"/>
      <c r="I2" s="266"/>
      <c r="J2" s="266"/>
    </row>
    <row r="3" spans="1:10" ht="19.5" x14ac:dyDescent="0.25">
      <c r="A3" s="267" t="s">
        <v>79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0" ht="18.75" x14ac:dyDescent="0.25">
      <c r="A4" s="268" t="s">
        <v>524</v>
      </c>
      <c r="B4" s="268"/>
      <c r="C4" s="268"/>
      <c r="D4" s="268"/>
      <c r="E4" s="268"/>
      <c r="F4" s="268"/>
      <c r="G4" s="268"/>
      <c r="H4" s="268"/>
      <c r="I4" s="268"/>
      <c r="J4" s="268"/>
    </row>
    <row r="5" spans="1:10" x14ac:dyDescent="0.25">
      <c r="A5" s="263" t="s">
        <v>78</v>
      </c>
      <c r="B5" s="264"/>
      <c r="C5" s="17"/>
      <c r="D5" s="21"/>
      <c r="E5" s="22"/>
      <c r="F5" s="22"/>
      <c r="G5" s="22"/>
      <c r="H5" s="22"/>
      <c r="I5" s="22"/>
      <c r="J5" s="22"/>
    </row>
    <row r="6" spans="1:10" x14ac:dyDescent="0.25">
      <c r="A6" s="23" t="s">
        <v>76</v>
      </c>
      <c r="B6" s="274" t="s">
        <v>75</v>
      </c>
      <c r="C6" s="61" t="s">
        <v>74</v>
      </c>
      <c r="D6" s="61" t="s">
        <v>73</v>
      </c>
      <c r="E6" s="24" t="s">
        <v>72</v>
      </c>
      <c r="F6" s="24" t="s">
        <v>71</v>
      </c>
      <c r="G6" s="24" t="s">
        <v>70</v>
      </c>
      <c r="H6" s="24" t="s">
        <v>69</v>
      </c>
      <c r="I6" s="24" t="s">
        <v>68</v>
      </c>
      <c r="J6" s="262" t="s">
        <v>67</v>
      </c>
    </row>
    <row r="7" spans="1:10" ht="25.5" x14ac:dyDescent="0.25">
      <c r="A7" s="23" t="s">
        <v>66</v>
      </c>
      <c r="B7" s="274"/>
      <c r="C7" s="61" t="s">
        <v>65</v>
      </c>
      <c r="D7" s="61" t="s">
        <v>64</v>
      </c>
      <c r="E7" s="24" t="s">
        <v>63</v>
      </c>
      <c r="F7" s="24" t="s">
        <v>63</v>
      </c>
      <c r="G7" s="24" t="s">
        <v>62</v>
      </c>
      <c r="H7" s="24" t="s">
        <v>61</v>
      </c>
      <c r="I7" s="24" t="s">
        <v>60</v>
      </c>
      <c r="J7" s="262"/>
    </row>
    <row r="8" spans="1:10" x14ac:dyDescent="0.25">
      <c r="A8" s="123" t="s">
        <v>1183</v>
      </c>
      <c r="B8" s="64" t="s">
        <v>258</v>
      </c>
      <c r="C8" s="59" t="s">
        <v>37</v>
      </c>
      <c r="D8" s="59" t="s">
        <v>17</v>
      </c>
      <c r="E8" s="59">
        <v>4</v>
      </c>
      <c r="F8" s="59">
        <v>0</v>
      </c>
      <c r="G8" s="59">
        <v>4</v>
      </c>
      <c r="H8" s="59">
        <v>0</v>
      </c>
      <c r="I8" s="59">
        <v>8</v>
      </c>
      <c r="J8" s="231" t="s">
        <v>121</v>
      </c>
    </row>
    <row r="9" spans="1:10" x14ac:dyDescent="0.25">
      <c r="A9" s="123" t="s">
        <v>25</v>
      </c>
      <c r="B9" s="64" t="s">
        <v>252</v>
      </c>
      <c r="C9" s="59" t="s">
        <v>37</v>
      </c>
      <c r="D9" s="59" t="s">
        <v>17</v>
      </c>
      <c r="E9" s="59">
        <v>0</v>
      </c>
      <c r="F9" s="59">
        <v>1</v>
      </c>
      <c r="G9" s="59">
        <v>1</v>
      </c>
      <c r="H9" s="59">
        <v>0</v>
      </c>
      <c r="I9" s="59">
        <v>1</v>
      </c>
      <c r="J9" s="231" t="s">
        <v>121</v>
      </c>
    </row>
    <row r="10" spans="1:10" x14ac:dyDescent="0.25">
      <c r="A10" s="123" t="s">
        <v>1184</v>
      </c>
      <c r="B10" s="71" t="s">
        <v>754</v>
      </c>
      <c r="C10" s="59" t="s">
        <v>37</v>
      </c>
      <c r="D10" s="59" t="s">
        <v>1</v>
      </c>
      <c r="E10" s="59">
        <v>0</v>
      </c>
      <c r="F10" s="59">
        <v>2</v>
      </c>
      <c r="G10" s="59">
        <v>2</v>
      </c>
      <c r="H10" s="59">
        <v>0</v>
      </c>
      <c r="I10" s="59">
        <v>5</v>
      </c>
      <c r="J10" s="231" t="s">
        <v>121</v>
      </c>
    </row>
    <row r="11" spans="1:10" x14ac:dyDescent="0.25">
      <c r="A11" s="59" t="s">
        <v>1185</v>
      </c>
      <c r="B11" s="64" t="s">
        <v>764</v>
      </c>
      <c r="C11" s="59" t="s">
        <v>37</v>
      </c>
      <c r="D11" s="59" t="s">
        <v>1</v>
      </c>
      <c r="E11" s="59">
        <v>3</v>
      </c>
      <c r="F11" s="59">
        <v>0</v>
      </c>
      <c r="G11" s="59">
        <v>3</v>
      </c>
      <c r="H11" s="59">
        <v>3</v>
      </c>
      <c r="I11" s="59">
        <v>8</v>
      </c>
      <c r="J11" s="231" t="s">
        <v>747</v>
      </c>
    </row>
    <row r="12" spans="1:10" x14ac:dyDescent="0.25">
      <c r="A12" s="59" t="s">
        <v>1186</v>
      </c>
      <c r="B12" s="64" t="s">
        <v>763</v>
      </c>
      <c r="C12" s="59" t="s">
        <v>37</v>
      </c>
      <c r="D12" s="59" t="s">
        <v>1</v>
      </c>
      <c r="E12" s="59">
        <v>3</v>
      </c>
      <c r="F12" s="59">
        <v>0</v>
      </c>
      <c r="G12" s="59">
        <f>SUM(E12:F12)</f>
        <v>3</v>
      </c>
      <c r="H12" s="59">
        <v>3</v>
      </c>
      <c r="I12" s="59">
        <v>8</v>
      </c>
      <c r="J12" s="231" t="s">
        <v>739</v>
      </c>
    </row>
    <row r="13" spans="1:10" ht="25.5" x14ac:dyDescent="0.25">
      <c r="A13" s="59" t="s">
        <v>1187</v>
      </c>
      <c r="B13" s="64" t="s">
        <v>762</v>
      </c>
      <c r="C13" s="59" t="s">
        <v>37</v>
      </c>
      <c r="D13" s="59" t="s">
        <v>1</v>
      </c>
      <c r="E13" s="59">
        <v>3</v>
      </c>
      <c r="F13" s="59">
        <v>0</v>
      </c>
      <c r="G13" s="59">
        <v>3</v>
      </c>
      <c r="H13" s="59">
        <v>3</v>
      </c>
      <c r="I13" s="59">
        <v>8</v>
      </c>
      <c r="J13" s="231" t="s">
        <v>749</v>
      </c>
    </row>
    <row r="14" spans="1:10" ht="25.5" x14ac:dyDescent="0.25">
      <c r="A14" s="59" t="s">
        <v>1188</v>
      </c>
      <c r="B14" s="64" t="s">
        <v>761</v>
      </c>
      <c r="C14" s="59" t="s">
        <v>37</v>
      </c>
      <c r="D14" s="59" t="s">
        <v>1</v>
      </c>
      <c r="E14" s="59">
        <v>3</v>
      </c>
      <c r="F14" s="59">
        <v>0</v>
      </c>
      <c r="G14" s="59">
        <v>3</v>
      </c>
      <c r="H14" s="59">
        <v>3</v>
      </c>
      <c r="I14" s="59">
        <v>8</v>
      </c>
      <c r="J14" s="231" t="s">
        <v>752</v>
      </c>
    </row>
    <row r="15" spans="1:10" ht="25.5" x14ac:dyDescent="0.25">
      <c r="A15" s="59" t="s">
        <v>1189</v>
      </c>
      <c r="B15" s="64" t="s">
        <v>760</v>
      </c>
      <c r="C15" s="59" t="s">
        <v>37</v>
      </c>
      <c r="D15" s="59" t="s">
        <v>1</v>
      </c>
      <c r="E15" s="59">
        <v>3</v>
      </c>
      <c r="F15" s="59">
        <v>0</v>
      </c>
      <c r="G15" s="59">
        <v>3</v>
      </c>
      <c r="H15" s="59">
        <v>3</v>
      </c>
      <c r="I15" s="59">
        <v>8</v>
      </c>
      <c r="J15" s="231" t="s">
        <v>743</v>
      </c>
    </row>
    <row r="16" spans="1:10" ht="25.5" x14ac:dyDescent="0.25">
      <c r="A16" s="59" t="s">
        <v>1190</v>
      </c>
      <c r="B16" s="64" t="s">
        <v>759</v>
      </c>
      <c r="C16" s="59" t="s">
        <v>37</v>
      </c>
      <c r="D16" s="59" t="s">
        <v>1</v>
      </c>
      <c r="E16" s="59">
        <v>3</v>
      </c>
      <c r="F16" s="59">
        <v>0</v>
      </c>
      <c r="G16" s="59">
        <v>3</v>
      </c>
      <c r="H16" s="59">
        <v>3</v>
      </c>
      <c r="I16" s="59">
        <v>8</v>
      </c>
      <c r="J16" s="231" t="s">
        <v>745</v>
      </c>
    </row>
    <row r="17" spans="1:10" ht="25.5" x14ac:dyDescent="0.25">
      <c r="A17" s="59" t="s">
        <v>1191</v>
      </c>
      <c r="B17" s="64" t="s">
        <v>758</v>
      </c>
      <c r="C17" s="59" t="s">
        <v>37</v>
      </c>
      <c r="D17" s="59" t="s">
        <v>1</v>
      </c>
      <c r="E17" s="59">
        <v>3</v>
      </c>
      <c r="F17" s="59">
        <v>0</v>
      </c>
      <c r="G17" s="59">
        <v>3</v>
      </c>
      <c r="H17" s="59">
        <v>3</v>
      </c>
      <c r="I17" s="59">
        <v>8</v>
      </c>
      <c r="J17" s="231" t="s">
        <v>757</v>
      </c>
    </row>
    <row r="18" spans="1:10" ht="38.25" x14ac:dyDescent="0.25">
      <c r="A18" s="59" t="s">
        <v>1192</v>
      </c>
      <c r="B18" s="64" t="s">
        <v>756</v>
      </c>
      <c r="C18" s="59" t="s">
        <v>37</v>
      </c>
      <c r="D18" s="59" t="s">
        <v>1</v>
      </c>
      <c r="E18" s="59">
        <v>3</v>
      </c>
      <c r="F18" s="59">
        <v>0</v>
      </c>
      <c r="G18" s="59">
        <f>SUM(E18:F18)</f>
        <v>3</v>
      </c>
      <c r="H18" s="59">
        <v>3</v>
      </c>
      <c r="I18" s="59">
        <v>8</v>
      </c>
      <c r="J18" s="231" t="s">
        <v>755</v>
      </c>
    </row>
    <row r="19" spans="1:10" x14ac:dyDescent="0.25">
      <c r="A19" s="59" t="s">
        <v>1193</v>
      </c>
      <c r="B19" s="64" t="s">
        <v>258</v>
      </c>
      <c r="C19" s="59" t="s">
        <v>37</v>
      </c>
      <c r="D19" s="59" t="s">
        <v>17</v>
      </c>
      <c r="E19" s="59">
        <v>4</v>
      </c>
      <c r="F19" s="59">
        <v>0</v>
      </c>
      <c r="G19" s="59">
        <v>4</v>
      </c>
      <c r="H19" s="59">
        <v>0</v>
      </c>
      <c r="I19" s="59">
        <v>8</v>
      </c>
      <c r="J19" s="231" t="s">
        <v>121</v>
      </c>
    </row>
    <row r="20" spans="1:10" x14ac:dyDescent="0.25">
      <c r="A20" s="59" t="s">
        <v>21</v>
      </c>
      <c r="B20" s="64" t="s">
        <v>252</v>
      </c>
      <c r="C20" s="59" t="s">
        <v>37</v>
      </c>
      <c r="D20" s="59" t="s">
        <v>17</v>
      </c>
      <c r="E20" s="59">
        <v>0</v>
      </c>
      <c r="F20" s="59">
        <v>1</v>
      </c>
      <c r="G20" s="59">
        <v>1</v>
      </c>
      <c r="H20" s="59">
        <v>0</v>
      </c>
      <c r="I20" s="59">
        <v>1</v>
      </c>
      <c r="J20" s="231" t="s">
        <v>121</v>
      </c>
    </row>
    <row r="21" spans="1:10" x14ac:dyDescent="0.25">
      <c r="A21" s="59" t="s">
        <v>1194</v>
      </c>
      <c r="B21" s="64" t="s">
        <v>18</v>
      </c>
      <c r="C21" s="59" t="s">
        <v>37</v>
      </c>
      <c r="D21" s="59" t="s">
        <v>17</v>
      </c>
      <c r="E21" s="59">
        <v>0</v>
      </c>
      <c r="F21" s="59">
        <v>0</v>
      </c>
      <c r="G21" s="59">
        <v>0</v>
      </c>
      <c r="H21" s="59">
        <v>0</v>
      </c>
      <c r="I21" s="59">
        <v>21</v>
      </c>
      <c r="J21" s="231" t="s">
        <v>121</v>
      </c>
    </row>
    <row r="22" spans="1:10" ht="18.75" x14ac:dyDescent="0.25">
      <c r="A22" s="268" t="s">
        <v>453</v>
      </c>
      <c r="B22" s="268"/>
      <c r="C22" s="268"/>
      <c r="D22" s="268"/>
      <c r="E22" s="268"/>
      <c r="F22" s="268"/>
      <c r="G22" s="268"/>
      <c r="H22" s="268"/>
      <c r="I22" s="268"/>
      <c r="J22" s="268"/>
    </row>
    <row r="23" spans="1:10" x14ac:dyDescent="0.25">
      <c r="A23" s="59" t="s">
        <v>264</v>
      </c>
      <c r="B23" s="64" t="s">
        <v>258</v>
      </c>
      <c r="C23" s="59" t="s">
        <v>37</v>
      </c>
      <c r="D23" s="59" t="s">
        <v>17</v>
      </c>
      <c r="E23" s="59">
        <v>8</v>
      </c>
      <c r="F23" s="59">
        <v>0</v>
      </c>
      <c r="G23" s="59">
        <v>8</v>
      </c>
      <c r="H23" s="59">
        <v>0</v>
      </c>
      <c r="I23" s="59">
        <v>8</v>
      </c>
      <c r="J23" s="231" t="s">
        <v>121</v>
      </c>
    </row>
    <row r="24" spans="1:10" x14ac:dyDescent="0.25">
      <c r="A24" s="59" t="s">
        <v>138</v>
      </c>
      <c r="B24" s="71" t="s">
        <v>252</v>
      </c>
      <c r="C24" s="59" t="s">
        <v>37</v>
      </c>
      <c r="D24" s="59" t="s">
        <v>17</v>
      </c>
      <c r="E24" s="59">
        <v>0</v>
      </c>
      <c r="F24" s="59">
        <v>1</v>
      </c>
      <c r="G24" s="59">
        <v>1</v>
      </c>
      <c r="H24" s="59">
        <v>0</v>
      </c>
      <c r="I24" s="59">
        <v>1</v>
      </c>
      <c r="J24" s="231" t="s">
        <v>121</v>
      </c>
    </row>
    <row r="25" spans="1:10" x14ac:dyDescent="0.25">
      <c r="A25" s="59" t="s">
        <v>1195</v>
      </c>
      <c r="B25" s="64" t="s">
        <v>754</v>
      </c>
      <c r="C25" s="59" t="s">
        <v>37</v>
      </c>
      <c r="D25" s="59" t="s">
        <v>1</v>
      </c>
      <c r="E25" s="59">
        <v>0</v>
      </c>
      <c r="F25" s="59">
        <v>2</v>
      </c>
      <c r="G25" s="59">
        <v>2</v>
      </c>
      <c r="H25" s="59">
        <v>0</v>
      </c>
      <c r="I25" s="59">
        <v>10</v>
      </c>
      <c r="J25" s="231" t="s">
        <v>121</v>
      </c>
    </row>
    <row r="26" spans="1:10" ht="25.5" x14ac:dyDescent="0.25">
      <c r="A26" s="59" t="s">
        <v>1196</v>
      </c>
      <c r="B26" s="64" t="s">
        <v>753</v>
      </c>
      <c r="C26" s="59" t="s">
        <v>37</v>
      </c>
      <c r="D26" s="59" t="s">
        <v>1</v>
      </c>
      <c r="E26" s="59">
        <v>3</v>
      </c>
      <c r="F26" s="59">
        <v>0</v>
      </c>
      <c r="G26" s="59">
        <v>3</v>
      </c>
      <c r="H26" s="59">
        <v>3</v>
      </c>
      <c r="I26" s="59">
        <v>10</v>
      </c>
      <c r="J26" s="231" t="s">
        <v>752</v>
      </c>
    </row>
    <row r="27" spans="1:10" ht="25.5" x14ac:dyDescent="0.25">
      <c r="A27" s="59" t="s">
        <v>751</v>
      </c>
      <c r="B27" s="64" t="s">
        <v>750</v>
      </c>
      <c r="C27" s="59" t="s">
        <v>37</v>
      </c>
      <c r="D27" s="59" t="s">
        <v>1</v>
      </c>
      <c r="E27" s="59">
        <v>3</v>
      </c>
      <c r="F27" s="59">
        <v>0</v>
      </c>
      <c r="G27" s="59">
        <v>3</v>
      </c>
      <c r="H27" s="59">
        <v>3</v>
      </c>
      <c r="I27" s="59">
        <v>10</v>
      </c>
      <c r="J27" s="231" t="s">
        <v>749</v>
      </c>
    </row>
    <row r="28" spans="1:10" ht="25.5" x14ac:dyDescent="0.25">
      <c r="A28" s="59" t="s">
        <v>1197</v>
      </c>
      <c r="B28" s="64" t="s">
        <v>748</v>
      </c>
      <c r="C28" s="59" t="s">
        <v>37</v>
      </c>
      <c r="D28" s="59" t="s">
        <v>1</v>
      </c>
      <c r="E28" s="59">
        <v>3</v>
      </c>
      <c r="F28" s="59">
        <v>0</v>
      </c>
      <c r="G28" s="59">
        <v>3</v>
      </c>
      <c r="H28" s="59">
        <v>3</v>
      </c>
      <c r="I28" s="59">
        <v>10</v>
      </c>
      <c r="J28" s="231" t="s">
        <v>747</v>
      </c>
    </row>
    <row r="29" spans="1:10" x14ac:dyDescent="0.25">
      <c r="A29" s="59" t="s">
        <v>1198</v>
      </c>
      <c r="B29" s="64" t="s">
        <v>746</v>
      </c>
      <c r="C29" s="59" t="s">
        <v>37</v>
      </c>
      <c r="D29" s="59" t="s">
        <v>1</v>
      </c>
      <c r="E29" s="59">
        <v>3</v>
      </c>
      <c r="F29" s="59">
        <v>0</v>
      </c>
      <c r="G29" s="59">
        <v>3</v>
      </c>
      <c r="H29" s="59">
        <v>3</v>
      </c>
      <c r="I29" s="59">
        <v>10</v>
      </c>
      <c r="J29" s="231" t="s">
        <v>745</v>
      </c>
    </row>
    <row r="30" spans="1:10" ht="25.5" x14ac:dyDescent="0.25">
      <c r="A30" s="59" t="s">
        <v>1199</v>
      </c>
      <c r="B30" s="64" t="s">
        <v>744</v>
      </c>
      <c r="C30" s="59" t="s">
        <v>37</v>
      </c>
      <c r="D30" s="59" t="s">
        <v>1</v>
      </c>
      <c r="E30" s="59">
        <v>3</v>
      </c>
      <c r="F30" s="59">
        <v>0</v>
      </c>
      <c r="G30" s="59">
        <v>3</v>
      </c>
      <c r="H30" s="59">
        <v>3</v>
      </c>
      <c r="I30" s="59">
        <v>10</v>
      </c>
      <c r="J30" s="231" t="s">
        <v>743</v>
      </c>
    </row>
    <row r="31" spans="1:10" ht="38.25" x14ac:dyDescent="0.25">
      <c r="A31" s="59" t="s">
        <v>1200</v>
      </c>
      <c r="B31" s="64" t="s">
        <v>742</v>
      </c>
      <c r="C31" s="232" t="s">
        <v>37</v>
      </c>
      <c r="D31" s="232" t="s">
        <v>1</v>
      </c>
      <c r="E31" s="232">
        <v>3</v>
      </c>
      <c r="F31" s="232">
        <v>0</v>
      </c>
      <c r="G31" s="232">
        <v>3</v>
      </c>
      <c r="H31" s="232">
        <v>3</v>
      </c>
      <c r="I31" s="232">
        <v>10</v>
      </c>
      <c r="J31" s="233" t="s">
        <v>741</v>
      </c>
    </row>
    <row r="32" spans="1:10" ht="38.25" x14ac:dyDescent="0.25">
      <c r="A32" s="59" t="s">
        <v>1201</v>
      </c>
      <c r="B32" s="64" t="s">
        <v>740</v>
      </c>
      <c r="C32" s="59" t="s">
        <v>37</v>
      </c>
      <c r="D32" s="59" t="s">
        <v>1</v>
      </c>
      <c r="E32" s="59">
        <v>3</v>
      </c>
      <c r="F32" s="59">
        <v>0</v>
      </c>
      <c r="G32" s="59">
        <v>3</v>
      </c>
      <c r="H32" s="59" t="s">
        <v>274</v>
      </c>
      <c r="I32" s="59">
        <v>10</v>
      </c>
      <c r="J32" s="231" t="s">
        <v>739</v>
      </c>
    </row>
    <row r="33" spans="1:10" x14ac:dyDescent="0.25">
      <c r="A33" s="59" t="s">
        <v>1202</v>
      </c>
      <c r="B33" s="64" t="s">
        <v>738</v>
      </c>
      <c r="C33" s="59" t="s">
        <v>37</v>
      </c>
      <c r="D33" s="59" t="s">
        <v>17</v>
      </c>
      <c r="E33" s="59">
        <v>8</v>
      </c>
      <c r="F33" s="59">
        <v>0</v>
      </c>
      <c r="G33" s="59">
        <v>8</v>
      </c>
      <c r="H33" s="59">
        <v>0</v>
      </c>
      <c r="I33" s="59">
        <v>8</v>
      </c>
      <c r="J33" s="231" t="s">
        <v>121</v>
      </c>
    </row>
    <row r="34" spans="1:10" x14ac:dyDescent="0.25">
      <c r="A34" s="59" t="s">
        <v>135</v>
      </c>
      <c r="B34" s="64" t="s">
        <v>737</v>
      </c>
      <c r="C34" s="59" t="s">
        <v>37</v>
      </c>
      <c r="D34" s="59" t="s">
        <v>17</v>
      </c>
      <c r="E34" s="59">
        <v>0</v>
      </c>
      <c r="F34" s="59">
        <v>1</v>
      </c>
      <c r="G34" s="59">
        <v>1</v>
      </c>
      <c r="H34" s="59">
        <v>0</v>
      </c>
      <c r="I34" s="59">
        <v>1</v>
      </c>
      <c r="J34" s="231" t="s">
        <v>121</v>
      </c>
    </row>
    <row r="35" spans="1:10" x14ac:dyDescent="0.25">
      <c r="A35" s="59" t="s">
        <v>1203</v>
      </c>
      <c r="B35" s="64" t="s">
        <v>22</v>
      </c>
      <c r="C35" s="59" t="s">
        <v>37</v>
      </c>
      <c r="D35" s="59" t="s">
        <v>17</v>
      </c>
      <c r="E35" s="59">
        <v>8</v>
      </c>
      <c r="F35" s="59">
        <v>0</v>
      </c>
      <c r="G35" s="59">
        <v>8</v>
      </c>
      <c r="H35" s="59">
        <v>0</v>
      </c>
      <c r="I35" s="59">
        <v>8</v>
      </c>
      <c r="J35" s="231" t="s">
        <v>121</v>
      </c>
    </row>
    <row r="36" spans="1:10" x14ac:dyDescent="0.25">
      <c r="A36" s="59" t="s">
        <v>133</v>
      </c>
      <c r="B36" s="64" t="s">
        <v>20</v>
      </c>
      <c r="C36" s="59" t="s">
        <v>37</v>
      </c>
      <c r="D36" s="59" t="s">
        <v>17</v>
      </c>
      <c r="E36" s="59">
        <v>0</v>
      </c>
      <c r="F36" s="59">
        <v>1</v>
      </c>
      <c r="G36" s="59">
        <v>1</v>
      </c>
      <c r="H36" s="59">
        <v>0</v>
      </c>
      <c r="I36" s="59">
        <v>1</v>
      </c>
      <c r="J36" s="231" t="s">
        <v>121</v>
      </c>
    </row>
    <row r="37" spans="1:10" x14ac:dyDescent="0.25">
      <c r="A37" s="232" t="s">
        <v>1204</v>
      </c>
      <c r="B37" s="234" t="s">
        <v>90</v>
      </c>
      <c r="C37" s="232" t="s">
        <v>37</v>
      </c>
      <c r="D37" s="232" t="s">
        <v>17</v>
      </c>
      <c r="E37" s="232">
        <v>0</v>
      </c>
      <c r="F37" s="232">
        <v>0</v>
      </c>
      <c r="G37" s="232">
        <f>SUM(E37:F37)</f>
        <v>0</v>
      </c>
      <c r="H37" s="232">
        <v>0</v>
      </c>
      <c r="I37" s="232">
        <v>21</v>
      </c>
      <c r="J37" s="233" t="s">
        <v>121</v>
      </c>
    </row>
    <row r="38" spans="1:10" x14ac:dyDescent="0.25">
      <c r="A38" s="59" t="s">
        <v>1205</v>
      </c>
      <c r="B38" s="64" t="s">
        <v>193</v>
      </c>
      <c r="C38" s="59" t="s">
        <v>37</v>
      </c>
      <c r="D38" s="59" t="s">
        <v>17</v>
      </c>
      <c r="E38" s="59">
        <v>0</v>
      </c>
      <c r="F38" s="59">
        <v>0</v>
      </c>
      <c r="G38" s="59">
        <v>0</v>
      </c>
      <c r="H38" s="59">
        <v>0</v>
      </c>
      <c r="I38" s="59">
        <v>21</v>
      </c>
      <c r="J38" s="231" t="s">
        <v>121</v>
      </c>
    </row>
    <row r="39" spans="1:10" x14ac:dyDescent="0.25">
      <c r="A39" s="59" t="s">
        <v>129</v>
      </c>
      <c r="B39" s="64" t="s">
        <v>22</v>
      </c>
      <c r="C39" s="59" t="s">
        <v>37</v>
      </c>
      <c r="D39" s="59" t="s">
        <v>17</v>
      </c>
      <c r="E39" s="59">
        <v>8</v>
      </c>
      <c r="F39" s="59">
        <v>0</v>
      </c>
      <c r="G39" s="59">
        <v>0</v>
      </c>
      <c r="H39" s="59">
        <v>0</v>
      </c>
      <c r="I39" s="59">
        <v>8</v>
      </c>
      <c r="J39" s="231" t="s">
        <v>121</v>
      </c>
    </row>
    <row r="40" spans="1:10" x14ac:dyDescent="0.25">
      <c r="A40" s="59" t="s">
        <v>127</v>
      </c>
      <c r="B40" s="64" t="s">
        <v>20</v>
      </c>
      <c r="C40" s="59" t="s">
        <v>37</v>
      </c>
      <c r="D40" s="59" t="s">
        <v>17</v>
      </c>
      <c r="E40" s="59">
        <v>0</v>
      </c>
      <c r="F40" s="59">
        <v>1</v>
      </c>
      <c r="G40" s="59">
        <v>1</v>
      </c>
      <c r="H40" s="59">
        <v>0</v>
      </c>
      <c r="I40" s="59">
        <v>1</v>
      </c>
      <c r="J40" s="231" t="s">
        <v>121</v>
      </c>
    </row>
    <row r="41" spans="1:10" x14ac:dyDescent="0.25">
      <c r="A41" s="59" t="s">
        <v>1206</v>
      </c>
      <c r="B41" s="64" t="s">
        <v>193</v>
      </c>
      <c r="C41" s="59" t="s">
        <v>37</v>
      </c>
      <c r="D41" s="59" t="s">
        <v>17</v>
      </c>
      <c r="E41" s="59">
        <v>0</v>
      </c>
      <c r="F41" s="59">
        <v>0</v>
      </c>
      <c r="G41" s="59">
        <v>0</v>
      </c>
      <c r="H41" s="59">
        <v>0</v>
      </c>
      <c r="I41" s="59">
        <v>21</v>
      </c>
      <c r="J41" s="231" t="s">
        <v>121</v>
      </c>
    </row>
    <row r="42" spans="1:10" x14ac:dyDescent="0.25">
      <c r="A42" s="349" t="s">
        <v>736</v>
      </c>
      <c r="B42" s="349"/>
      <c r="C42" s="349"/>
      <c r="D42" s="349"/>
      <c r="E42" s="349"/>
      <c r="F42" s="349"/>
      <c r="G42" s="349"/>
      <c r="H42" s="349"/>
      <c r="I42" s="349"/>
      <c r="J42" s="349"/>
    </row>
  </sheetData>
  <mergeCells count="9">
    <mergeCell ref="A42:J42"/>
    <mergeCell ref="A22:J22"/>
    <mergeCell ref="A1:J1"/>
    <mergeCell ref="A2:J2"/>
    <mergeCell ref="A3:J3"/>
    <mergeCell ref="A4:J4"/>
    <mergeCell ref="A5:B5"/>
    <mergeCell ref="B6:B7"/>
    <mergeCell ref="J6:J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J38"/>
  <sheetViews>
    <sheetView zoomScaleNormal="100" workbookViewId="0">
      <selection sqref="A1:J1"/>
    </sheetView>
  </sheetViews>
  <sheetFormatPr defaultRowHeight="15" x14ac:dyDescent="0.25"/>
  <cols>
    <col min="1" max="1" width="10.5703125" customWidth="1"/>
    <col min="2" max="2" width="37.28515625" customWidth="1"/>
    <col min="3" max="3" width="15.28515625" customWidth="1"/>
    <col min="4" max="4" width="9.28515625" customWidth="1"/>
    <col min="5" max="5" width="14.140625" customWidth="1"/>
    <col min="6" max="6" width="15" customWidth="1"/>
    <col min="7" max="7" width="9.28515625" customWidth="1"/>
    <col min="8" max="8" width="8.85546875" customWidth="1"/>
    <col min="9" max="9" width="10.5703125" customWidth="1"/>
    <col min="10" max="10" width="28.5703125" customWidth="1"/>
  </cols>
  <sheetData>
    <row r="1" spans="1:10" ht="22.5" x14ac:dyDescent="0.25">
      <c r="A1" s="265" t="s">
        <v>81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10" ht="22.5" x14ac:dyDescent="0.25">
      <c r="A2" s="266" t="s">
        <v>809</v>
      </c>
      <c r="B2" s="266"/>
      <c r="C2" s="266"/>
      <c r="D2" s="266"/>
      <c r="E2" s="266"/>
      <c r="F2" s="266"/>
      <c r="G2" s="266"/>
      <c r="H2" s="266"/>
      <c r="I2" s="266"/>
      <c r="J2" s="266"/>
    </row>
    <row r="3" spans="1:10" ht="19.5" x14ac:dyDescent="0.25">
      <c r="A3" s="351" t="s">
        <v>79</v>
      </c>
      <c r="B3" s="351"/>
      <c r="C3" s="351"/>
      <c r="D3" s="351"/>
      <c r="E3" s="351"/>
      <c r="F3" s="351"/>
      <c r="G3" s="351"/>
      <c r="H3" s="351"/>
      <c r="I3" s="351"/>
      <c r="J3" s="351"/>
    </row>
    <row r="4" spans="1:10" x14ac:dyDescent="0.25">
      <c r="A4" s="352" t="s">
        <v>808</v>
      </c>
      <c r="B4" s="352"/>
      <c r="C4" s="352"/>
      <c r="D4" s="352"/>
      <c r="E4" s="352"/>
      <c r="F4" s="352"/>
      <c r="G4" s="352"/>
      <c r="H4" s="352"/>
      <c r="I4" s="352"/>
      <c r="J4" s="352"/>
    </row>
    <row r="5" spans="1:10" s="12" customFormat="1" x14ac:dyDescent="0.25">
      <c r="A5" s="350" t="s">
        <v>78</v>
      </c>
      <c r="B5" s="264"/>
      <c r="C5" s="17"/>
      <c r="D5" s="235"/>
      <c r="E5" s="236"/>
      <c r="F5" s="236"/>
      <c r="G5" s="236"/>
      <c r="H5" s="236"/>
      <c r="I5" s="236"/>
      <c r="J5" s="236"/>
    </row>
    <row r="6" spans="1:10" s="15" customFormat="1" ht="12.75" x14ac:dyDescent="0.2">
      <c r="A6" s="237" t="s">
        <v>76</v>
      </c>
      <c r="B6" s="308" t="s">
        <v>75</v>
      </c>
      <c r="C6" s="152" t="s">
        <v>74</v>
      </c>
      <c r="D6" s="152" t="s">
        <v>73</v>
      </c>
      <c r="E6" s="58" t="s">
        <v>72</v>
      </c>
      <c r="F6" s="58" t="s">
        <v>71</v>
      </c>
      <c r="G6" s="58" t="s">
        <v>70</v>
      </c>
      <c r="H6" s="58" t="s">
        <v>69</v>
      </c>
      <c r="I6" s="58" t="s">
        <v>68</v>
      </c>
      <c r="J6" s="260" t="s">
        <v>67</v>
      </c>
    </row>
    <row r="7" spans="1:10" s="15" customFormat="1" ht="25.5" x14ac:dyDescent="0.2">
      <c r="A7" s="237" t="s">
        <v>66</v>
      </c>
      <c r="B7" s="308"/>
      <c r="C7" s="152" t="s">
        <v>65</v>
      </c>
      <c r="D7" s="152" t="s">
        <v>64</v>
      </c>
      <c r="E7" s="58" t="s">
        <v>63</v>
      </c>
      <c r="F7" s="58" t="s">
        <v>63</v>
      </c>
      <c r="G7" s="58" t="s">
        <v>62</v>
      </c>
      <c r="H7" s="58" t="s">
        <v>61</v>
      </c>
      <c r="I7" s="58" t="s">
        <v>60</v>
      </c>
      <c r="J7" s="260"/>
    </row>
    <row r="8" spans="1:10" s="12" customFormat="1" ht="32.25" customHeight="1" x14ac:dyDescent="0.25">
      <c r="A8" s="126" t="s">
        <v>25</v>
      </c>
      <c r="B8" s="64" t="s">
        <v>1210</v>
      </c>
      <c r="C8" s="59" t="s">
        <v>37</v>
      </c>
      <c r="D8" s="59" t="s">
        <v>806</v>
      </c>
      <c r="E8" s="59">
        <v>0</v>
      </c>
      <c r="F8" s="59">
        <v>1</v>
      </c>
      <c r="G8" s="59">
        <v>1</v>
      </c>
      <c r="H8" s="59">
        <v>0</v>
      </c>
      <c r="I8" s="59">
        <v>1</v>
      </c>
      <c r="J8" s="64" t="s">
        <v>1211</v>
      </c>
    </row>
    <row r="9" spans="1:10" s="12" customFormat="1" ht="27" customHeight="1" x14ac:dyDescent="0.25">
      <c r="A9" s="126" t="s">
        <v>26</v>
      </c>
      <c r="B9" s="64" t="s">
        <v>1212</v>
      </c>
      <c r="C9" s="59" t="s">
        <v>37</v>
      </c>
      <c r="D9" s="59" t="s">
        <v>806</v>
      </c>
      <c r="E9" s="59">
        <v>4</v>
      </c>
      <c r="F9" s="94">
        <v>0</v>
      </c>
      <c r="G9" s="94">
        <v>4</v>
      </c>
      <c r="H9" s="59">
        <v>0</v>
      </c>
      <c r="I9" s="59">
        <v>8</v>
      </c>
      <c r="J9" s="64" t="s">
        <v>121</v>
      </c>
    </row>
    <row r="10" spans="1:10" s="12" customFormat="1" x14ac:dyDescent="0.25">
      <c r="A10" s="126" t="s">
        <v>807</v>
      </c>
      <c r="B10" s="64" t="s">
        <v>1213</v>
      </c>
      <c r="C10" s="59" t="s">
        <v>37</v>
      </c>
      <c r="D10" s="59" t="s">
        <v>806</v>
      </c>
      <c r="E10" s="59">
        <v>0</v>
      </c>
      <c r="F10" s="94">
        <v>2</v>
      </c>
      <c r="G10" s="94">
        <v>2</v>
      </c>
      <c r="H10" s="59">
        <v>0</v>
      </c>
      <c r="I10" s="59">
        <v>5</v>
      </c>
      <c r="J10" s="64" t="s">
        <v>121</v>
      </c>
    </row>
    <row r="11" spans="1:10" s="12" customFormat="1" x14ac:dyDescent="0.25">
      <c r="A11" s="238" t="s">
        <v>967</v>
      </c>
      <c r="B11" s="64" t="s">
        <v>1214</v>
      </c>
      <c r="C11" s="59" t="s">
        <v>37</v>
      </c>
      <c r="D11" s="59" t="s">
        <v>689</v>
      </c>
      <c r="E11" s="59">
        <v>3</v>
      </c>
      <c r="F11" s="94">
        <v>0</v>
      </c>
      <c r="G11" s="94">
        <v>3</v>
      </c>
      <c r="H11" s="59">
        <v>0</v>
      </c>
      <c r="I11" s="59">
        <v>8</v>
      </c>
      <c r="J11" s="64" t="s">
        <v>785</v>
      </c>
    </row>
    <row r="12" spans="1:10" s="12" customFormat="1" ht="15.6" customHeight="1" x14ac:dyDescent="0.25">
      <c r="A12" s="126" t="s">
        <v>805</v>
      </c>
      <c r="B12" s="64" t="s">
        <v>804</v>
      </c>
      <c r="C12" s="59" t="s">
        <v>37</v>
      </c>
      <c r="D12" s="59" t="s">
        <v>1</v>
      </c>
      <c r="E12" s="59">
        <v>3</v>
      </c>
      <c r="F12" s="59">
        <v>0</v>
      </c>
      <c r="G12" s="59">
        <v>3</v>
      </c>
      <c r="H12" s="59">
        <v>0</v>
      </c>
      <c r="I12" s="59">
        <v>8</v>
      </c>
      <c r="J12" s="64" t="s">
        <v>803</v>
      </c>
    </row>
    <row r="13" spans="1:10" s="12" customFormat="1" x14ac:dyDescent="0.25">
      <c r="A13" s="126" t="s">
        <v>802</v>
      </c>
      <c r="B13" s="64" t="s">
        <v>801</v>
      </c>
      <c r="C13" s="59" t="s">
        <v>37</v>
      </c>
      <c r="D13" s="59" t="s">
        <v>1</v>
      </c>
      <c r="E13" s="59">
        <v>3</v>
      </c>
      <c r="F13" s="94">
        <v>0</v>
      </c>
      <c r="G13" s="94">
        <v>3</v>
      </c>
      <c r="H13" s="59">
        <v>0</v>
      </c>
      <c r="I13" s="59">
        <v>8</v>
      </c>
      <c r="J13" s="64" t="s">
        <v>800</v>
      </c>
    </row>
    <row r="14" spans="1:10" s="12" customFormat="1" ht="23.45" customHeight="1" x14ac:dyDescent="0.25">
      <c r="A14" s="126" t="s">
        <v>799</v>
      </c>
      <c r="B14" s="64" t="s">
        <v>1215</v>
      </c>
      <c r="C14" s="59" t="s">
        <v>37</v>
      </c>
      <c r="D14" s="59" t="s">
        <v>793</v>
      </c>
      <c r="E14" s="59">
        <v>3</v>
      </c>
      <c r="F14" s="94">
        <v>0</v>
      </c>
      <c r="G14" s="94">
        <v>3</v>
      </c>
      <c r="H14" s="59">
        <v>0</v>
      </c>
      <c r="I14" s="59">
        <v>8</v>
      </c>
      <c r="J14" s="152" t="s">
        <v>1216</v>
      </c>
    </row>
    <row r="15" spans="1:10" s="12" customFormat="1" x14ac:dyDescent="0.25">
      <c r="A15" s="126" t="s">
        <v>798</v>
      </c>
      <c r="B15" s="64" t="s">
        <v>1217</v>
      </c>
      <c r="C15" s="59" t="s">
        <v>37</v>
      </c>
      <c r="D15" s="59" t="s">
        <v>793</v>
      </c>
      <c r="E15" s="59">
        <v>3</v>
      </c>
      <c r="F15" s="94">
        <v>0</v>
      </c>
      <c r="G15" s="94">
        <v>3</v>
      </c>
      <c r="H15" s="59">
        <v>0</v>
      </c>
      <c r="I15" s="59">
        <v>8</v>
      </c>
      <c r="J15" s="64" t="s">
        <v>1207</v>
      </c>
    </row>
    <row r="16" spans="1:10" s="12" customFormat="1" ht="16.899999999999999" customHeight="1" x14ac:dyDescent="0.25">
      <c r="A16" s="126" t="s">
        <v>797</v>
      </c>
      <c r="B16" s="231" t="s">
        <v>796</v>
      </c>
      <c r="C16" s="59" t="s">
        <v>37</v>
      </c>
      <c r="D16" s="59" t="s">
        <v>1</v>
      </c>
      <c r="E16" s="59">
        <v>3</v>
      </c>
      <c r="F16" s="94">
        <v>0</v>
      </c>
      <c r="G16" s="94">
        <v>3</v>
      </c>
      <c r="H16" s="59">
        <v>0</v>
      </c>
      <c r="I16" s="59">
        <v>8</v>
      </c>
      <c r="J16" s="72" t="s">
        <v>769</v>
      </c>
    </row>
    <row r="17" spans="1:10" s="12" customFormat="1" ht="19.149999999999999" customHeight="1" x14ac:dyDescent="0.25">
      <c r="A17" s="239" t="s">
        <v>1218</v>
      </c>
      <c r="B17" s="240" t="s">
        <v>795</v>
      </c>
      <c r="C17" s="59" t="s">
        <v>37</v>
      </c>
      <c r="D17" s="59" t="s">
        <v>689</v>
      </c>
      <c r="E17" s="59">
        <v>3</v>
      </c>
      <c r="F17" s="94">
        <v>0</v>
      </c>
      <c r="G17" s="94">
        <v>3</v>
      </c>
      <c r="H17" s="59">
        <v>0</v>
      </c>
      <c r="I17" s="59">
        <v>8</v>
      </c>
      <c r="J17" s="64" t="s">
        <v>1219</v>
      </c>
    </row>
    <row r="18" spans="1:10" s="12" customFormat="1" x14ac:dyDescent="0.25">
      <c r="A18" s="126" t="s">
        <v>794</v>
      </c>
      <c r="B18" s="64" t="s">
        <v>1220</v>
      </c>
      <c r="C18" s="59" t="s">
        <v>37</v>
      </c>
      <c r="D18" s="59" t="s">
        <v>1</v>
      </c>
      <c r="E18" s="59">
        <v>3</v>
      </c>
      <c r="F18" s="94">
        <v>0</v>
      </c>
      <c r="G18" s="94">
        <v>3</v>
      </c>
      <c r="H18" s="59">
        <v>0</v>
      </c>
      <c r="I18" s="59">
        <v>8</v>
      </c>
      <c r="J18" s="64" t="s">
        <v>1219</v>
      </c>
    </row>
    <row r="19" spans="1:10" s="12" customFormat="1" x14ac:dyDescent="0.25">
      <c r="A19" s="126" t="s">
        <v>968</v>
      </c>
      <c r="B19" s="64" t="s">
        <v>1221</v>
      </c>
      <c r="C19" s="59" t="s">
        <v>37</v>
      </c>
      <c r="D19" s="59" t="s">
        <v>793</v>
      </c>
      <c r="E19" s="59">
        <v>3</v>
      </c>
      <c r="F19" s="94">
        <v>2</v>
      </c>
      <c r="G19" s="94">
        <v>3</v>
      </c>
      <c r="H19" s="59">
        <v>0</v>
      </c>
      <c r="I19" s="59">
        <v>8</v>
      </c>
      <c r="J19" s="64" t="s">
        <v>1222</v>
      </c>
    </row>
    <row r="20" spans="1:10" s="12" customFormat="1" ht="33.75" customHeight="1" x14ac:dyDescent="0.25">
      <c r="A20" s="352" t="s">
        <v>792</v>
      </c>
      <c r="B20" s="352"/>
      <c r="C20" s="352"/>
      <c r="D20" s="352"/>
      <c r="E20" s="352"/>
      <c r="F20" s="352"/>
      <c r="G20" s="352"/>
      <c r="H20" s="352"/>
      <c r="I20" s="352"/>
      <c r="J20" s="352"/>
    </row>
    <row r="21" spans="1:10" s="12" customFormat="1" x14ac:dyDescent="0.25">
      <c r="A21" s="350" t="s">
        <v>78</v>
      </c>
      <c r="B21" s="264"/>
      <c r="C21" s="17"/>
      <c r="D21" s="235"/>
      <c r="E21" s="236"/>
      <c r="F21" s="236"/>
      <c r="G21" s="236"/>
      <c r="H21" s="236"/>
      <c r="I21" s="236"/>
      <c r="J21" s="236"/>
    </row>
    <row r="22" spans="1:10" s="12" customFormat="1" x14ac:dyDescent="0.25">
      <c r="A22" s="237" t="s">
        <v>76</v>
      </c>
      <c r="B22" s="308" t="s">
        <v>75</v>
      </c>
      <c r="C22" s="152" t="s">
        <v>74</v>
      </c>
      <c r="D22" s="152" t="s">
        <v>73</v>
      </c>
      <c r="E22" s="58" t="s">
        <v>72</v>
      </c>
      <c r="F22" s="58" t="s">
        <v>71</v>
      </c>
      <c r="G22" s="58" t="s">
        <v>70</v>
      </c>
      <c r="H22" s="58" t="s">
        <v>69</v>
      </c>
      <c r="I22" s="58" t="s">
        <v>68</v>
      </c>
      <c r="J22" s="260" t="s">
        <v>67</v>
      </c>
    </row>
    <row r="23" spans="1:10" s="12" customFormat="1" ht="25.5" x14ac:dyDescent="0.25">
      <c r="A23" s="237" t="s">
        <v>66</v>
      </c>
      <c r="B23" s="308"/>
      <c r="C23" s="152" t="s">
        <v>65</v>
      </c>
      <c r="D23" s="152" t="s">
        <v>64</v>
      </c>
      <c r="E23" s="58" t="s">
        <v>63</v>
      </c>
      <c r="F23" s="58" t="s">
        <v>63</v>
      </c>
      <c r="G23" s="58" t="s">
        <v>62</v>
      </c>
      <c r="H23" s="58" t="s">
        <v>61</v>
      </c>
      <c r="I23" s="58" t="s">
        <v>60</v>
      </c>
      <c r="J23" s="260"/>
    </row>
    <row r="24" spans="1:10" s="12" customFormat="1" x14ac:dyDescent="0.25">
      <c r="A24" s="59" t="s">
        <v>139</v>
      </c>
      <c r="B24" s="64" t="s">
        <v>791</v>
      </c>
      <c r="C24" s="59" t="s">
        <v>37</v>
      </c>
      <c r="D24" s="59" t="s">
        <v>17</v>
      </c>
      <c r="E24" s="59">
        <v>8</v>
      </c>
      <c r="F24" s="59">
        <v>0</v>
      </c>
      <c r="G24" s="59">
        <v>8</v>
      </c>
      <c r="H24" s="59">
        <v>0</v>
      </c>
      <c r="I24" s="59">
        <v>8</v>
      </c>
      <c r="J24" s="64" t="s">
        <v>121</v>
      </c>
    </row>
    <row r="25" spans="1:10" s="12" customFormat="1" x14ac:dyDescent="0.25">
      <c r="A25" s="59" t="s">
        <v>790</v>
      </c>
      <c r="B25" s="64" t="s">
        <v>789</v>
      </c>
      <c r="C25" s="59" t="s">
        <v>37</v>
      </c>
      <c r="D25" s="59" t="s">
        <v>17</v>
      </c>
      <c r="E25" s="59">
        <v>0</v>
      </c>
      <c r="F25" s="94">
        <v>2</v>
      </c>
      <c r="G25" s="94">
        <v>2</v>
      </c>
      <c r="H25" s="59">
        <v>0</v>
      </c>
      <c r="I25" s="59">
        <v>10</v>
      </c>
      <c r="J25" s="64" t="s">
        <v>121</v>
      </c>
    </row>
    <row r="26" spans="1:10" s="12" customFormat="1" x14ac:dyDescent="0.25">
      <c r="A26" s="59" t="s">
        <v>788</v>
      </c>
      <c r="B26" s="64" t="s">
        <v>87</v>
      </c>
      <c r="C26" s="59" t="s">
        <v>37</v>
      </c>
      <c r="D26" s="59" t="s">
        <v>17</v>
      </c>
      <c r="E26" s="59">
        <v>0</v>
      </c>
      <c r="F26" s="94">
        <v>1</v>
      </c>
      <c r="G26" s="94">
        <v>1</v>
      </c>
      <c r="H26" s="59">
        <v>0</v>
      </c>
      <c r="I26" s="59">
        <v>1</v>
      </c>
      <c r="J26" s="64" t="s">
        <v>121</v>
      </c>
    </row>
    <row r="27" spans="1:10" s="12" customFormat="1" x14ac:dyDescent="0.25">
      <c r="A27" s="59" t="s">
        <v>787</v>
      </c>
      <c r="B27" s="64" t="s">
        <v>786</v>
      </c>
      <c r="C27" s="59" t="s">
        <v>37</v>
      </c>
      <c r="D27" s="59" t="s">
        <v>1</v>
      </c>
      <c r="E27" s="59">
        <v>3</v>
      </c>
      <c r="F27" s="94">
        <v>0</v>
      </c>
      <c r="G27" s="94">
        <v>3</v>
      </c>
      <c r="H27" s="59">
        <v>0</v>
      </c>
      <c r="I27" s="59">
        <v>10</v>
      </c>
      <c r="J27" s="64" t="s">
        <v>785</v>
      </c>
    </row>
    <row r="28" spans="1:10" s="12" customFormat="1" ht="19.149999999999999" customHeight="1" x14ac:dyDescent="0.25">
      <c r="A28" s="59" t="s">
        <v>784</v>
      </c>
      <c r="B28" s="64" t="s">
        <v>783</v>
      </c>
      <c r="C28" s="59" t="s">
        <v>37</v>
      </c>
      <c r="D28" s="59" t="s">
        <v>1</v>
      </c>
      <c r="E28" s="59">
        <v>3</v>
      </c>
      <c r="F28" s="94">
        <v>0</v>
      </c>
      <c r="G28" s="94">
        <v>3</v>
      </c>
      <c r="H28" s="59">
        <v>0</v>
      </c>
      <c r="I28" s="59">
        <v>10</v>
      </c>
      <c r="J28" s="64" t="s">
        <v>1207</v>
      </c>
    </row>
    <row r="29" spans="1:10" s="12" customFormat="1" ht="25.5" x14ac:dyDescent="0.25">
      <c r="A29" s="59" t="s">
        <v>782</v>
      </c>
      <c r="B29" s="64" t="s">
        <v>781</v>
      </c>
      <c r="C29" s="59" t="s">
        <v>37</v>
      </c>
      <c r="D29" s="59" t="s">
        <v>1</v>
      </c>
      <c r="E29" s="59">
        <v>3</v>
      </c>
      <c r="F29" s="94">
        <v>0</v>
      </c>
      <c r="G29" s="94">
        <v>3</v>
      </c>
      <c r="H29" s="59">
        <v>0</v>
      </c>
      <c r="I29" s="59">
        <v>10</v>
      </c>
      <c r="J29" s="64" t="s">
        <v>173</v>
      </c>
    </row>
    <row r="30" spans="1:10" s="12" customFormat="1" x14ac:dyDescent="0.25">
      <c r="A30" s="59" t="s">
        <v>780</v>
      </c>
      <c r="B30" s="64" t="s">
        <v>779</v>
      </c>
      <c r="C30" s="59" t="s">
        <v>37</v>
      </c>
      <c r="D30" s="59" t="s">
        <v>1</v>
      </c>
      <c r="E30" s="59">
        <v>3</v>
      </c>
      <c r="F30" s="59">
        <v>0</v>
      </c>
      <c r="G30" s="59">
        <v>3</v>
      </c>
      <c r="H30" s="59">
        <v>0</v>
      </c>
      <c r="I30" s="59">
        <v>10</v>
      </c>
      <c r="J30" s="64" t="s">
        <v>778</v>
      </c>
    </row>
    <row r="31" spans="1:10" s="12" customFormat="1" x14ac:dyDescent="0.25">
      <c r="A31" s="59" t="s">
        <v>777</v>
      </c>
      <c r="B31" s="64" t="s">
        <v>776</v>
      </c>
      <c r="C31" s="59" t="s">
        <v>37</v>
      </c>
      <c r="D31" s="59" t="s">
        <v>1</v>
      </c>
      <c r="E31" s="59">
        <v>3</v>
      </c>
      <c r="F31" s="59">
        <v>0</v>
      </c>
      <c r="G31" s="59">
        <v>3</v>
      </c>
      <c r="H31" s="59">
        <v>0</v>
      </c>
      <c r="I31" s="59">
        <v>10</v>
      </c>
      <c r="J31" s="64" t="s">
        <v>775</v>
      </c>
    </row>
    <row r="32" spans="1:10" s="12" customFormat="1" x14ac:dyDescent="0.25">
      <c r="A32" s="160" t="s">
        <v>1208</v>
      </c>
      <c r="B32" s="241" t="s">
        <v>774</v>
      </c>
      <c r="C32" s="59" t="s">
        <v>37</v>
      </c>
      <c r="D32" s="59" t="s">
        <v>1</v>
      </c>
      <c r="E32" s="59">
        <v>3</v>
      </c>
      <c r="F32" s="59">
        <v>0</v>
      </c>
      <c r="G32" s="59">
        <v>3</v>
      </c>
      <c r="H32" s="59">
        <v>0</v>
      </c>
      <c r="I32" s="59">
        <v>10</v>
      </c>
      <c r="J32" s="64" t="s">
        <v>772</v>
      </c>
    </row>
    <row r="33" spans="1:10" s="12" customFormat="1" x14ac:dyDescent="0.25">
      <c r="A33" s="160" t="s">
        <v>1209</v>
      </c>
      <c r="B33" s="64" t="s">
        <v>773</v>
      </c>
      <c r="C33" s="59" t="s">
        <v>37</v>
      </c>
      <c r="D33" s="59" t="s">
        <v>1</v>
      </c>
      <c r="E33" s="59">
        <v>3</v>
      </c>
      <c r="F33" s="59">
        <v>0</v>
      </c>
      <c r="G33" s="59">
        <v>3</v>
      </c>
      <c r="H33" s="59">
        <v>0</v>
      </c>
      <c r="I33" s="59">
        <v>10</v>
      </c>
      <c r="J33" s="64" t="s">
        <v>772</v>
      </c>
    </row>
    <row r="34" spans="1:10" s="12" customFormat="1" x14ac:dyDescent="0.25">
      <c r="A34" s="59" t="s">
        <v>771</v>
      </c>
      <c r="B34" s="64" t="s">
        <v>770</v>
      </c>
      <c r="C34" s="59" t="s">
        <v>37</v>
      </c>
      <c r="D34" s="59" t="s">
        <v>1</v>
      </c>
      <c r="E34" s="59">
        <v>3</v>
      </c>
      <c r="F34" s="94">
        <v>0</v>
      </c>
      <c r="G34" s="94">
        <v>3</v>
      </c>
      <c r="H34" s="59">
        <v>0</v>
      </c>
      <c r="I34" s="59">
        <v>10</v>
      </c>
      <c r="J34" s="64" t="s">
        <v>769</v>
      </c>
    </row>
    <row r="35" spans="1:10" s="12" customFormat="1" x14ac:dyDescent="0.25">
      <c r="A35" s="59" t="s">
        <v>768</v>
      </c>
      <c r="B35" s="64" t="s">
        <v>767</v>
      </c>
      <c r="C35" s="59" t="s">
        <v>37</v>
      </c>
      <c r="D35" s="59" t="s">
        <v>1</v>
      </c>
      <c r="E35" s="59">
        <v>3</v>
      </c>
      <c r="F35" s="94">
        <v>0</v>
      </c>
      <c r="G35" s="94">
        <v>3</v>
      </c>
      <c r="H35" s="59">
        <v>0</v>
      </c>
      <c r="I35" s="59">
        <v>10</v>
      </c>
      <c r="J35" s="64" t="s">
        <v>766</v>
      </c>
    </row>
    <row r="36" spans="1:10" s="12" customFormat="1" ht="15.75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</row>
    <row r="37" spans="1:10" s="12" customFormat="1" ht="15.75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</row>
    <row r="38" spans="1:10" s="12" customFormat="1" ht="15.75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</row>
  </sheetData>
  <mergeCells count="11">
    <mergeCell ref="A20:J20"/>
    <mergeCell ref="B22:B23"/>
    <mergeCell ref="J22:J23"/>
    <mergeCell ref="A21:B21"/>
    <mergeCell ref="A4:J4"/>
    <mergeCell ref="A1:J1"/>
    <mergeCell ref="A2:J2"/>
    <mergeCell ref="A5:B5"/>
    <mergeCell ref="B6:B7"/>
    <mergeCell ref="J6:J7"/>
    <mergeCell ref="A3:J3"/>
  </mergeCells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42"/>
  <sheetViews>
    <sheetView workbookViewId="0">
      <selection activeCell="A4" sqref="A4:J4"/>
    </sheetView>
  </sheetViews>
  <sheetFormatPr defaultRowHeight="15" x14ac:dyDescent="0.25"/>
  <cols>
    <col min="1" max="1" width="9.140625" style="242"/>
    <col min="2" max="2" width="26.5703125" style="242" customWidth="1"/>
    <col min="3" max="3" width="18.7109375" style="242" customWidth="1"/>
    <col min="4" max="4" width="12" style="242" customWidth="1"/>
    <col min="5" max="5" width="12.7109375" style="242" customWidth="1"/>
    <col min="6" max="6" width="11" style="242" bestFit="1" customWidth="1"/>
    <col min="7" max="7" width="8.7109375" style="242" bestFit="1" customWidth="1"/>
    <col min="8" max="8" width="8" style="242" bestFit="1" customWidth="1"/>
    <col min="9" max="9" width="9.5703125" style="242" customWidth="1"/>
    <col min="10" max="10" width="27.28515625" style="242" bestFit="1" customWidth="1"/>
    <col min="11" max="16384" width="9.140625" style="242"/>
  </cols>
  <sheetData>
    <row r="1" spans="1:10" ht="22.5" x14ac:dyDescent="0.25">
      <c r="A1" s="336" t="s">
        <v>81</v>
      </c>
      <c r="B1" s="336"/>
      <c r="C1" s="336"/>
      <c r="D1" s="336"/>
      <c r="E1" s="336"/>
      <c r="F1" s="336"/>
      <c r="G1" s="336"/>
      <c r="H1" s="336"/>
      <c r="I1" s="336"/>
      <c r="J1" s="336"/>
    </row>
    <row r="2" spans="1:10" ht="22.5" x14ac:dyDescent="0.25">
      <c r="A2" s="338" t="s">
        <v>2030</v>
      </c>
      <c r="B2" s="338"/>
      <c r="C2" s="338"/>
      <c r="D2" s="338"/>
      <c r="E2" s="338"/>
      <c r="F2" s="338"/>
      <c r="G2" s="338"/>
      <c r="H2" s="338"/>
      <c r="I2" s="338"/>
      <c r="J2" s="338"/>
    </row>
    <row r="3" spans="1:10" ht="19.5" x14ac:dyDescent="0.25">
      <c r="A3" s="340" t="s">
        <v>79</v>
      </c>
      <c r="B3" s="340"/>
      <c r="C3" s="340"/>
      <c r="D3" s="340"/>
      <c r="E3" s="340"/>
      <c r="F3" s="340"/>
      <c r="G3" s="340"/>
      <c r="H3" s="340"/>
      <c r="I3" s="340"/>
      <c r="J3" s="340"/>
    </row>
    <row r="4" spans="1:10" ht="18.75" x14ac:dyDescent="0.25">
      <c r="A4" s="355" t="s">
        <v>2071</v>
      </c>
      <c r="B4" s="355"/>
      <c r="C4" s="355"/>
      <c r="D4" s="355"/>
      <c r="E4" s="355"/>
      <c r="F4" s="355"/>
      <c r="G4" s="355"/>
      <c r="H4" s="355"/>
      <c r="I4" s="355"/>
      <c r="J4" s="355"/>
    </row>
    <row r="5" spans="1:10" x14ac:dyDescent="0.25">
      <c r="A5" s="353" t="s">
        <v>78</v>
      </c>
      <c r="B5" s="354"/>
      <c r="C5" s="243"/>
      <c r="D5" s="204"/>
      <c r="E5" s="204"/>
      <c r="F5" s="204"/>
      <c r="G5" s="204"/>
      <c r="H5" s="204"/>
      <c r="I5" s="204"/>
      <c r="J5" s="204"/>
    </row>
    <row r="6" spans="1:10" x14ac:dyDescent="0.25">
      <c r="A6" s="23" t="s">
        <v>76</v>
      </c>
      <c r="B6" s="262" t="s">
        <v>75</v>
      </c>
      <c r="C6" s="24" t="s">
        <v>74</v>
      </c>
      <c r="D6" s="24" t="s">
        <v>73</v>
      </c>
      <c r="E6" s="24" t="s">
        <v>72</v>
      </c>
      <c r="F6" s="24" t="s">
        <v>71</v>
      </c>
      <c r="G6" s="24" t="s">
        <v>70</v>
      </c>
      <c r="H6" s="24" t="s">
        <v>69</v>
      </c>
      <c r="I6" s="24" t="s">
        <v>68</v>
      </c>
      <c r="J6" s="24" t="s">
        <v>67</v>
      </c>
    </row>
    <row r="7" spans="1:10" ht="25.5" x14ac:dyDescent="0.25">
      <c r="A7" s="23" t="s">
        <v>66</v>
      </c>
      <c r="B7" s="262"/>
      <c r="C7" s="24" t="s">
        <v>65</v>
      </c>
      <c r="D7" s="24" t="s">
        <v>64</v>
      </c>
      <c r="E7" s="24" t="s">
        <v>63</v>
      </c>
      <c r="F7" s="24" t="s">
        <v>63</v>
      </c>
      <c r="G7" s="24" t="s">
        <v>62</v>
      </c>
      <c r="H7" s="24" t="s">
        <v>61</v>
      </c>
      <c r="I7" s="24" t="s">
        <v>60</v>
      </c>
      <c r="J7" s="62"/>
    </row>
    <row r="8" spans="1:10" ht="25.5" x14ac:dyDescent="0.25">
      <c r="A8" s="68" t="s">
        <v>2031</v>
      </c>
      <c r="B8" s="68" t="s">
        <v>2029</v>
      </c>
      <c r="C8" s="19" t="s">
        <v>37</v>
      </c>
      <c r="D8" s="19" t="s">
        <v>1</v>
      </c>
      <c r="E8" s="62">
        <v>3</v>
      </c>
      <c r="F8" s="62">
        <v>0</v>
      </c>
      <c r="G8" s="62">
        <v>3</v>
      </c>
      <c r="H8" s="62">
        <v>3</v>
      </c>
      <c r="I8" s="66">
        <v>8</v>
      </c>
      <c r="J8" s="19" t="s">
        <v>2027</v>
      </c>
    </row>
    <row r="9" spans="1:10" ht="25.5" x14ac:dyDescent="0.25">
      <c r="A9" s="19" t="s">
        <v>2032</v>
      </c>
      <c r="B9" s="19" t="s">
        <v>2028</v>
      </c>
      <c r="C9" s="19" t="s">
        <v>37</v>
      </c>
      <c r="D9" s="19" t="s">
        <v>1</v>
      </c>
      <c r="E9" s="62">
        <v>3</v>
      </c>
      <c r="F9" s="62">
        <v>0</v>
      </c>
      <c r="G9" s="62">
        <v>3</v>
      </c>
      <c r="H9" s="62">
        <v>3</v>
      </c>
      <c r="I9" s="19">
        <v>10</v>
      </c>
      <c r="J9" s="19" t="s">
        <v>2027</v>
      </c>
    </row>
    <row r="10" spans="1:10" ht="38.25" x14ac:dyDescent="0.25">
      <c r="A10" s="19" t="s">
        <v>2033</v>
      </c>
      <c r="B10" s="19" t="s">
        <v>2026</v>
      </c>
      <c r="C10" s="19" t="s">
        <v>37</v>
      </c>
      <c r="D10" s="19" t="s">
        <v>1</v>
      </c>
      <c r="E10" s="62">
        <v>3</v>
      </c>
      <c r="F10" s="62">
        <v>0</v>
      </c>
      <c r="G10" s="62">
        <v>3</v>
      </c>
      <c r="H10" s="62">
        <v>3</v>
      </c>
      <c r="I10" s="19">
        <v>8</v>
      </c>
      <c r="J10" s="19" t="s">
        <v>2024</v>
      </c>
    </row>
    <row r="11" spans="1:10" ht="25.5" x14ac:dyDescent="0.25">
      <c r="A11" s="19" t="s">
        <v>2034</v>
      </c>
      <c r="B11" s="19" t="s">
        <v>2025</v>
      </c>
      <c r="C11" s="19" t="s">
        <v>37</v>
      </c>
      <c r="D11" s="19" t="s">
        <v>1</v>
      </c>
      <c r="E11" s="62">
        <v>3</v>
      </c>
      <c r="F11" s="62">
        <v>0</v>
      </c>
      <c r="G11" s="62">
        <v>3</v>
      </c>
      <c r="H11" s="62">
        <v>3</v>
      </c>
      <c r="I11" s="19">
        <v>8</v>
      </c>
      <c r="J11" s="19" t="s">
        <v>2024</v>
      </c>
    </row>
    <row r="12" spans="1:10" ht="25.5" x14ac:dyDescent="0.25">
      <c r="A12" s="62" t="s">
        <v>2035</v>
      </c>
      <c r="B12" s="62" t="s">
        <v>2023</v>
      </c>
      <c r="C12" s="62" t="s">
        <v>37</v>
      </c>
      <c r="D12" s="62" t="s">
        <v>1</v>
      </c>
      <c r="E12" s="62">
        <v>3</v>
      </c>
      <c r="F12" s="62">
        <v>0</v>
      </c>
      <c r="G12" s="62">
        <v>3</v>
      </c>
      <c r="H12" s="62">
        <v>3</v>
      </c>
      <c r="I12" s="62">
        <v>10</v>
      </c>
      <c r="J12" s="62" t="s">
        <v>2022</v>
      </c>
    </row>
    <row r="13" spans="1:10" ht="38.25" x14ac:dyDescent="0.25">
      <c r="A13" s="150" t="s">
        <v>2036</v>
      </c>
      <c r="B13" s="62" t="s">
        <v>2021</v>
      </c>
      <c r="C13" s="19" t="s">
        <v>37</v>
      </c>
      <c r="D13" s="19" t="s">
        <v>1</v>
      </c>
      <c r="E13" s="62">
        <v>3</v>
      </c>
      <c r="F13" s="62">
        <v>0</v>
      </c>
      <c r="G13" s="62">
        <v>3</v>
      </c>
      <c r="H13" s="62">
        <v>3</v>
      </c>
      <c r="I13" s="19">
        <v>8</v>
      </c>
      <c r="J13" s="19" t="s">
        <v>851</v>
      </c>
    </row>
    <row r="14" spans="1:10" ht="25.5" x14ac:dyDescent="0.25">
      <c r="A14" s="59" t="s">
        <v>2037</v>
      </c>
      <c r="B14" s="59" t="s">
        <v>2020</v>
      </c>
      <c r="C14" s="19" t="s">
        <v>37</v>
      </c>
      <c r="D14" s="19" t="s">
        <v>1</v>
      </c>
      <c r="E14" s="62">
        <v>3</v>
      </c>
      <c r="F14" s="62">
        <v>0</v>
      </c>
      <c r="G14" s="62">
        <v>3</v>
      </c>
      <c r="H14" s="62">
        <v>3</v>
      </c>
      <c r="I14" s="19">
        <v>8</v>
      </c>
      <c r="J14" s="19" t="s">
        <v>851</v>
      </c>
    </row>
    <row r="15" spans="1:10" ht="25.5" x14ac:dyDescent="0.25">
      <c r="A15" s="19" t="s">
        <v>2038</v>
      </c>
      <c r="B15" s="19" t="s">
        <v>2019</v>
      </c>
      <c r="C15" s="19" t="s">
        <v>37</v>
      </c>
      <c r="D15" s="19" t="s">
        <v>1</v>
      </c>
      <c r="E15" s="62">
        <v>3</v>
      </c>
      <c r="F15" s="62">
        <v>0</v>
      </c>
      <c r="G15" s="62">
        <v>3</v>
      </c>
      <c r="H15" s="62">
        <v>3</v>
      </c>
      <c r="I15" s="19">
        <v>8</v>
      </c>
      <c r="J15" s="19" t="s">
        <v>2018</v>
      </c>
    </row>
    <row r="16" spans="1:10" x14ac:dyDescent="0.25">
      <c r="A16" s="19" t="s">
        <v>2039</v>
      </c>
      <c r="B16" s="19" t="s">
        <v>2017</v>
      </c>
      <c r="C16" s="19" t="s">
        <v>37</v>
      </c>
      <c r="D16" s="19" t="s">
        <v>1</v>
      </c>
      <c r="E16" s="62">
        <v>3</v>
      </c>
      <c r="F16" s="62">
        <v>0</v>
      </c>
      <c r="G16" s="62">
        <v>3</v>
      </c>
      <c r="H16" s="62">
        <v>3</v>
      </c>
      <c r="I16" s="19">
        <v>8</v>
      </c>
      <c r="J16" s="19" t="s">
        <v>2016</v>
      </c>
    </row>
    <row r="17" spans="1:10" x14ac:dyDescent="0.25">
      <c r="A17" s="19" t="s">
        <v>2040</v>
      </c>
      <c r="B17" s="19" t="s">
        <v>2015</v>
      </c>
      <c r="C17" s="19" t="s">
        <v>37</v>
      </c>
      <c r="D17" s="19" t="s">
        <v>1</v>
      </c>
      <c r="E17" s="62">
        <v>3</v>
      </c>
      <c r="F17" s="62">
        <v>0</v>
      </c>
      <c r="G17" s="62">
        <v>3</v>
      </c>
      <c r="H17" s="62">
        <v>3</v>
      </c>
      <c r="I17" s="19">
        <v>10</v>
      </c>
      <c r="J17" s="19" t="s">
        <v>2013</v>
      </c>
    </row>
    <row r="18" spans="1:10" ht="38.25" x14ac:dyDescent="0.25">
      <c r="A18" s="59" t="s">
        <v>2041</v>
      </c>
      <c r="B18" s="59" t="s">
        <v>2014</v>
      </c>
      <c r="C18" s="19" t="s">
        <v>37</v>
      </c>
      <c r="D18" s="19" t="s">
        <v>1</v>
      </c>
      <c r="E18" s="62">
        <v>3</v>
      </c>
      <c r="F18" s="62">
        <v>0</v>
      </c>
      <c r="G18" s="62">
        <v>3</v>
      </c>
      <c r="H18" s="62">
        <v>3</v>
      </c>
      <c r="I18" s="19">
        <v>10</v>
      </c>
      <c r="J18" s="19" t="s">
        <v>2013</v>
      </c>
    </row>
    <row r="19" spans="1:10" ht="25.5" x14ac:dyDescent="0.25">
      <c r="A19" s="19" t="s">
        <v>2042</v>
      </c>
      <c r="B19" s="19" t="s">
        <v>2012</v>
      </c>
      <c r="C19" s="19" t="s">
        <v>37</v>
      </c>
      <c r="D19" s="19" t="s">
        <v>1</v>
      </c>
      <c r="E19" s="62">
        <v>3</v>
      </c>
      <c r="F19" s="62">
        <v>0</v>
      </c>
      <c r="G19" s="62">
        <v>3</v>
      </c>
      <c r="H19" s="62">
        <v>3</v>
      </c>
      <c r="I19" s="19">
        <v>8</v>
      </c>
      <c r="J19" s="19" t="s">
        <v>2010</v>
      </c>
    </row>
    <row r="20" spans="1:10" x14ac:dyDescent="0.25">
      <c r="A20" s="19" t="s">
        <v>2043</v>
      </c>
      <c r="B20" s="19" t="s">
        <v>2011</v>
      </c>
      <c r="C20" s="19" t="s">
        <v>37</v>
      </c>
      <c r="D20" s="19" t="s">
        <v>1</v>
      </c>
      <c r="E20" s="62">
        <v>3</v>
      </c>
      <c r="F20" s="62">
        <v>0</v>
      </c>
      <c r="G20" s="62">
        <v>3</v>
      </c>
      <c r="H20" s="62">
        <v>3</v>
      </c>
      <c r="I20" s="19">
        <v>10</v>
      </c>
      <c r="J20" s="19" t="s">
        <v>2010</v>
      </c>
    </row>
    <row r="21" spans="1:10" ht="25.5" x14ac:dyDescent="0.25">
      <c r="A21" s="19" t="s">
        <v>2044</v>
      </c>
      <c r="B21" s="19" t="s">
        <v>2009</v>
      </c>
      <c r="C21" s="19" t="s">
        <v>37</v>
      </c>
      <c r="D21" s="19" t="s">
        <v>1</v>
      </c>
      <c r="E21" s="62">
        <v>3</v>
      </c>
      <c r="F21" s="62">
        <v>0</v>
      </c>
      <c r="G21" s="62">
        <v>3</v>
      </c>
      <c r="H21" s="62">
        <v>3</v>
      </c>
      <c r="I21" s="19">
        <v>8</v>
      </c>
      <c r="J21" s="19" t="s">
        <v>2007</v>
      </c>
    </row>
    <row r="22" spans="1:10" ht="25.5" x14ac:dyDescent="0.25">
      <c r="A22" s="19" t="s">
        <v>2045</v>
      </c>
      <c r="B22" s="19" t="s">
        <v>2008</v>
      </c>
      <c r="C22" s="19" t="s">
        <v>37</v>
      </c>
      <c r="D22" s="19" t="s">
        <v>1</v>
      </c>
      <c r="E22" s="62">
        <v>3</v>
      </c>
      <c r="F22" s="62">
        <v>0</v>
      </c>
      <c r="G22" s="62">
        <v>3</v>
      </c>
      <c r="H22" s="62">
        <v>3</v>
      </c>
      <c r="I22" s="19">
        <v>10</v>
      </c>
      <c r="J22" s="19" t="s">
        <v>2007</v>
      </c>
    </row>
    <row r="23" spans="1:10" ht="25.5" x14ac:dyDescent="0.25">
      <c r="A23" s="19" t="s">
        <v>2046</v>
      </c>
      <c r="B23" s="19" t="s">
        <v>2006</v>
      </c>
      <c r="C23" s="19" t="s">
        <v>37</v>
      </c>
      <c r="D23" s="19" t="s">
        <v>1</v>
      </c>
      <c r="E23" s="62">
        <v>3</v>
      </c>
      <c r="F23" s="62">
        <v>0</v>
      </c>
      <c r="G23" s="62">
        <v>3</v>
      </c>
      <c r="H23" s="62">
        <v>3</v>
      </c>
      <c r="I23" s="19">
        <v>10</v>
      </c>
      <c r="J23" s="19" t="s">
        <v>2005</v>
      </c>
    </row>
    <row r="24" spans="1:10" ht="38.25" x14ac:dyDescent="0.25">
      <c r="A24" s="59" t="s">
        <v>2047</v>
      </c>
      <c r="B24" s="59" t="s">
        <v>2004</v>
      </c>
      <c r="C24" s="19" t="s">
        <v>37</v>
      </c>
      <c r="D24" s="19" t="s">
        <v>1</v>
      </c>
      <c r="E24" s="62">
        <v>3</v>
      </c>
      <c r="F24" s="62">
        <v>0</v>
      </c>
      <c r="G24" s="62">
        <v>3</v>
      </c>
      <c r="H24" s="62">
        <v>3</v>
      </c>
      <c r="I24" s="19">
        <v>8</v>
      </c>
      <c r="J24" s="19" t="s">
        <v>827</v>
      </c>
    </row>
    <row r="25" spans="1:10" x14ac:dyDescent="0.25">
      <c r="A25" s="59" t="s">
        <v>2003</v>
      </c>
      <c r="B25" s="59" t="s">
        <v>2002</v>
      </c>
      <c r="C25" s="19" t="s">
        <v>37</v>
      </c>
      <c r="D25" s="19" t="s">
        <v>1</v>
      </c>
      <c r="E25" s="62">
        <v>3</v>
      </c>
      <c r="F25" s="62">
        <v>0</v>
      </c>
      <c r="G25" s="62">
        <v>3</v>
      </c>
      <c r="H25" s="62">
        <v>3</v>
      </c>
      <c r="I25" s="19">
        <v>10</v>
      </c>
      <c r="J25" s="19" t="s">
        <v>827</v>
      </c>
    </row>
    <row r="26" spans="1:10" x14ac:dyDescent="0.25">
      <c r="A26" s="19" t="s">
        <v>2048</v>
      </c>
      <c r="B26" s="19" t="s">
        <v>2</v>
      </c>
      <c r="C26" s="19" t="s">
        <v>37</v>
      </c>
      <c r="D26" s="19" t="s">
        <v>1</v>
      </c>
      <c r="E26" s="19">
        <v>0</v>
      </c>
      <c r="F26" s="19">
        <v>2</v>
      </c>
      <c r="G26" s="19">
        <v>2</v>
      </c>
      <c r="H26" s="19">
        <v>0</v>
      </c>
      <c r="I26" s="19">
        <v>5</v>
      </c>
      <c r="J26" s="19" t="s">
        <v>121</v>
      </c>
    </row>
    <row r="27" spans="1:10" x14ac:dyDescent="0.25">
      <c r="A27" s="19" t="s">
        <v>2001</v>
      </c>
      <c r="B27" s="19" t="s">
        <v>3</v>
      </c>
      <c r="C27" s="19" t="s">
        <v>37</v>
      </c>
      <c r="D27" s="19" t="s">
        <v>1</v>
      </c>
      <c r="E27" s="19">
        <v>0</v>
      </c>
      <c r="F27" s="19">
        <v>2</v>
      </c>
      <c r="G27" s="19">
        <v>2</v>
      </c>
      <c r="H27" s="19">
        <v>0</v>
      </c>
      <c r="I27" s="19">
        <v>10</v>
      </c>
      <c r="J27" s="19" t="s">
        <v>121</v>
      </c>
    </row>
    <row r="28" spans="1:10" x14ac:dyDescent="0.25">
      <c r="A28" s="19" t="s">
        <v>2000</v>
      </c>
      <c r="B28" s="19" t="s">
        <v>2</v>
      </c>
      <c r="C28" s="19" t="s">
        <v>37</v>
      </c>
      <c r="D28" s="19" t="s">
        <v>1</v>
      </c>
      <c r="E28" s="19">
        <v>0</v>
      </c>
      <c r="F28" s="19">
        <v>2</v>
      </c>
      <c r="G28" s="19">
        <v>2</v>
      </c>
      <c r="H28" s="19">
        <v>0</v>
      </c>
      <c r="I28" s="19">
        <v>10</v>
      </c>
      <c r="J28" s="19" t="s">
        <v>121</v>
      </c>
    </row>
    <row r="29" spans="1:10" x14ac:dyDescent="0.25">
      <c r="A29" s="19" t="s">
        <v>26</v>
      </c>
      <c r="B29" s="19" t="s">
        <v>22</v>
      </c>
      <c r="C29" s="19" t="s">
        <v>37</v>
      </c>
      <c r="D29" s="19" t="s">
        <v>17</v>
      </c>
      <c r="E29" s="19">
        <v>4</v>
      </c>
      <c r="F29" s="19">
        <v>0</v>
      </c>
      <c r="G29" s="19">
        <v>4</v>
      </c>
      <c r="H29" s="19">
        <v>0</v>
      </c>
      <c r="I29" s="19">
        <v>8</v>
      </c>
      <c r="J29" s="19" t="s">
        <v>121</v>
      </c>
    </row>
    <row r="30" spans="1:10" x14ac:dyDescent="0.25">
      <c r="A30" s="19" t="s">
        <v>25</v>
      </c>
      <c r="B30" s="19" t="s">
        <v>20</v>
      </c>
      <c r="C30" s="19" t="s">
        <v>37</v>
      </c>
      <c r="D30" s="19" t="s">
        <v>17</v>
      </c>
      <c r="E30" s="19">
        <v>0</v>
      </c>
      <c r="F30" s="19">
        <v>1</v>
      </c>
      <c r="G30" s="19">
        <v>1</v>
      </c>
      <c r="H30" s="19">
        <v>0</v>
      </c>
      <c r="I30" s="19">
        <v>1</v>
      </c>
      <c r="J30" s="19" t="s">
        <v>121</v>
      </c>
    </row>
    <row r="31" spans="1:10" x14ac:dyDescent="0.25">
      <c r="A31" s="19" t="s">
        <v>23</v>
      </c>
      <c r="B31" s="19" t="s">
        <v>22</v>
      </c>
      <c r="C31" s="19" t="s">
        <v>37</v>
      </c>
      <c r="D31" s="19" t="s">
        <v>17</v>
      </c>
      <c r="E31" s="19">
        <v>4</v>
      </c>
      <c r="F31" s="19">
        <v>0</v>
      </c>
      <c r="G31" s="19">
        <v>4</v>
      </c>
      <c r="H31" s="19">
        <v>0</v>
      </c>
      <c r="I31" s="19">
        <v>8</v>
      </c>
      <c r="J31" s="19" t="s">
        <v>121</v>
      </c>
    </row>
    <row r="32" spans="1:10" x14ac:dyDescent="0.25">
      <c r="A32" s="19" t="s">
        <v>21</v>
      </c>
      <c r="B32" s="19" t="s">
        <v>20</v>
      </c>
      <c r="C32" s="19" t="s">
        <v>37</v>
      </c>
      <c r="D32" s="19" t="s">
        <v>17</v>
      </c>
      <c r="E32" s="19">
        <v>0</v>
      </c>
      <c r="F32" s="19">
        <v>1</v>
      </c>
      <c r="G32" s="19">
        <v>1</v>
      </c>
      <c r="H32" s="19">
        <v>0</v>
      </c>
      <c r="I32" s="19">
        <v>1</v>
      </c>
      <c r="J32" s="19" t="s">
        <v>121</v>
      </c>
    </row>
    <row r="33" spans="1:10" x14ac:dyDescent="0.25">
      <c r="A33" s="19" t="s">
        <v>139</v>
      </c>
      <c r="B33" s="19" t="s">
        <v>22</v>
      </c>
      <c r="C33" s="19" t="s">
        <v>37</v>
      </c>
      <c r="D33" s="19" t="s">
        <v>17</v>
      </c>
      <c r="E33" s="19">
        <v>8</v>
      </c>
      <c r="F33" s="19">
        <v>0</v>
      </c>
      <c r="G33" s="19">
        <v>8</v>
      </c>
      <c r="H33" s="19">
        <v>0</v>
      </c>
      <c r="I33" s="19">
        <v>8</v>
      </c>
      <c r="J33" s="19" t="s">
        <v>121</v>
      </c>
    </row>
    <row r="34" spans="1:10" x14ac:dyDescent="0.25">
      <c r="A34" s="19" t="s">
        <v>138</v>
      </c>
      <c r="B34" s="19" t="s">
        <v>20</v>
      </c>
      <c r="C34" s="19" t="s">
        <v>37</v>
      </c>
      <c r="D34" s="19" t="s">
        <v>17</v>
      </c>
      <c r="E34" s="19">
        <v>0</v>
      </c>
      <c r="F34" s="19">
        <v>1</v>
      </c>
      <c r="G34" s="19">
        <v>1</v>
      </c>
      <c r="H34" s="19">
        <v>0</v>
      </c>
      <c r="I34" s="19">
        <v>1</v>
      </c>
      <c r="J34" s="19" t="s">
        <v>121</v>
      </c>
    </row>
    <row r="35" spans="1:10" x14ac:dyDescent="0.25">
      <c r="A35" s="19" t="s">
        <v>137</v>
      </c>
      <c r="B35" s="19" t="s">
        <v>22</v>
      </c>
      <c r="C35" s="19" t="s">
        <v>37</v>
      </c>
      <c r="D35" s="19" t="s">
        <v>17</v>
      </c>
      <c r="E35" s="19">
        <v>8</v>
      </c>
      <c r="F35" s="19">
        <v>0</v>
      </c>
      <c r="G35" s="19">
        <v>8</v>
      </c>
      <c r="H35" s="19">
        <v>0</v>
      </c>
      <c r="I35" s="19">
        <v>8</v>
      </c>
      <c r="J35" s="19" t="s">
        <v>121</v>
      </c>
    </row>
    <row r="36" spans="1:10" x14ac:dyDescent="0.25">
      <c r="A36" s="19" t="s">
        <v>135</v>
      </c>
      <c r="B36" s="19" t="s">
        <v>20</v>
      </c>
      <c r="C36" s="19" t="s">
        <v>37</v>
      </c>
      <c r="D36" s="19" t="s">
        <v>17</v>
      </c>
      <c r="E36" s="19">
        <v>0</v>
      </c>
      <c r="F36" s="19">
        <v>1</v>
      </c>
      <c r="G36" s="19">
        <v>1</v>
      </c>
      <c r="H36" s="19">
        <v>0</v>
      </c>
      <c r="I36" s="19">
        <v>1</v>
      </c>
      <c r="J36" s="19" t="s">
        <v>121</v>
      </c>
    </row>
    <row r="37" spans="1:10" x14ac:dyDescent="0.25">
      <c r="A37" s="19" t="s">
        <v>134</v>
      </c>
      <c r="B37" s="19" t="s">
        <v>22</v>
      </c>
      <c r="C37" s="19" t="s">
        <v>37</v>
      </c>
      <c r="D37" s="19" t="s">
        <v>17</v>
      </c>
      <c r="E37" s="19">
        <v>8</v>
      </c>
      <c r="F37" s="19">
        <v>0</v>
      </c>
      <c r="G37" s="19">
        <v>8</v>
      </c>
      <c r="H37" s="19">
        <v>0</v>
      </c>
      <c r="I37" s="19">
        <v>8</v>
      </c>
      <c r="J37" s="19" t="s">
        <v>121</v>
      </c>
    </row>
    <row r="38" spans="1:10" x14ac:dyDescent="0.25">
      <c r="A38" s="19" t="s">
        <v>133</v>
      </c>
      <c r="B38" s="19" t="s">
        <v>20</v>
      </c>
      <c r="C38" s="19" t="s">
        <v>37</v>
      </c>
      <c r="D38" s="19" t="s">
        <v>17</v>
      </c>
      <c r="E38" s="19">
        <v>0</v>
      </c>
      <c r="F38" s="19">
        <v>1</v>
      </c>
      <c r="G38" s="19">
        <v>1</v>
      </c>
      <c r="H38" s="19">
        <v>0</v>
      </c>
      <c r="I38" s="19">
        <v>1</v>
      </c>
      <c r="J38" s="19" t="s">
        <v>121</v>
      </c>
    </row>
    <row r="39" spans="1:10" x14ac:dyDescent="0.25">
      <c r="A39" s="19" t="s">
        <v>129</v>
      </c>
      <c r="B39" s="19" t="s">
        <v>22</v>
      </c>
      <c r="C39" s="19" t="s">
        <v>37</v>
      </c>
      <c r="D39" s="19" t="s">
        <v>17</v>
      </c>
      <c r="E39" s="19">
        <v>8</v>
      </c>
      <c r="F39" s="19">
        <v>0</v>
      </c>
      <c r="G39" s="19">
        <v>8</v>
      </c>
      <c r="H39" s="19">
        <v>0</v>
      </c>
      <c r="I39" s="19">
        <v>8</v>
      </c>
      <c r="J39" s="19" t="s">
        <v>121</v>
      </c>
    </row>
    <row r="40" spans="1:10" x14ac:dyDescent="0.25">
      <c r="A40" s="19" t="s">
        <v>127</v>
      </c>
      <c r="B40" s="19" t="s">
        <v>20</v>
      </c>
      <c r="C40" s="19" t="s">
        <v>37</v>
      </c>
      <c r="D40" s="19" t="s">
        <v>17</v>
      </c>
      <c r="E40" s="19">
        <v>0</v>
      </c>
      <c r="F40" s="19">
        <v>1</v>
      </c>
      <c r="G40" s="19">
        <v>1</v>
      </c>
      <c r="H40" s="19">
        <v>0</v>
      </c>
      <c r="I40" s="19">
        <v>1</v>
      </c>
      <c r="J40" s="19" t="s">
        <v>121</v>
      </c>
    </row>
    <row r="41" spans="1:10" x14ac:dyDescent="0.25">
      <c r="A41" s="19" t="s">
        <v>2050</v>
      </c>
      <c r="B41" s="19" t="s">
        <v>90</v>
      </c>
      <c r="C41" s="19" t="s">
        <v>37</v>
      </c>
      <c r="D41" s="19" t="s">
        <v>17</v>
      </c>
      <c r="E41" s="19">
        <v>0</v>
      </c>
      <c r="F41" s="19">
        <v>0</v>
      </c>
      <c r="G41" s="19">
        <v>0</v>
      </c>
      <c r="H41" s="19">
        <v>0</v>
      </c>
      <c r="I41" s="19">
        <v>21</v>
      </c>
      <c r="J41" s="19" t="s">
        <v>121</v>
      </c>
    </row>
    <row r="42" spans="1:10" x14ac:dyDescent="0.25">
      <c r="A42" s="19" t="s">
        <v>2049</v>
      </c>
      <c r="B42" s="19" t="s">
        <v>193</v>
      </c>
      <c r="C42" s="19" t="s">
        <v>37</v>
      </c>
      <c r="D42" s="19" t="s">
        <v>17</v>
      </c>
      <c r="E42" s="19">
        <v>0</v>
      </c>
      <c r="F42" s="19">
        <v>0</v>
      </c>
      <c r="G42" s="19">
        <v>0</v>
      </c>
      <c r="H42" s="19">
        <v>0</v>
      </c>
      <c r="I42" s="19">
        <v>21</v>
      </c>
      <c r="J42" s="19" t="s">
        <v>121</v>
      </c>
    </row>
  </sheetData>
  <mergeCells count="6">
    <mergeCell ref="A1:J1"/>
    <mergeCell ref="A2:J2"/>
    <mergeCell ref="A5:B5"/>
    <mergeCell ref="B6:B7"/>
    <mergeCell ref="A3:J3"/>
    <mergeCell ref="A4:J4"/>
  </mergeCells>
  <pageMargins left="0.7" right="0.7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J35"/>
  <sheetViews>
    <sheetView zoomScale="110" zoomScaleNormal="110" workbookViewId="0">
      <selection sqref="A1:J1"/>
    </sheetView>
  </sheetViews>
  <sheetFormatPr defaultRowHeight="15" x14ac:dyDescent="0.25"/>
  <cols>
    <col min="1" max="1" width="13.85546875" bestFit="1" customWidth="1"/>
    <col min="2" max="2" width="33.5703125" style="4" customWidth="1"/>
    <col min="3" max="3" width="15.42578125" bestFit="1" customWidth="1"/>
    <col min="4" max="4" width="10" bestFit="1" customWidth="1"/>
    <col min="5" max="5" width="12.42578125" bestFit="1" customWidth="1"/>
    <col min="6" max="6" width="12.5703125" bestFit="1" customWidth="1"/>
    <col min="7" max="7" width="9.5703125" bestFit="1" customWidth="1"/>
    <col min="8" max="8" width="8.85546875" bestFit="1" customWidth="1"/>
    <col min="9" max="9" width="9.28515625" bestFit="1" customWidth="1"/>
    <col min="10" max="10" width="33" bestFit="1" customWidth="1"/>
  </cols>
  <sheetData>
    <row r="1" spans="1:10" ht="22.5" x14ac:dyDescent="0.25">
      <c r="A1" s="265" t="s">
        <v>81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10" ht="22.5" x14ac:dyDescent="0.25">
      <c r="A2" s="266" t="s">
        <v>870</v>
      </c>
      <c r="B2" s="266"/>
      <c r="C2" s="266"/>
      <c r="D2" s="266"/>
      <c r="E2" s="266"/>
      <c r="F2" s="266"/>
      <c r="G2" s="266"/>
      <c r="H2" s="266"/>
      <c r="I2" s="266"/>
      <c r="J2" s="266"/>
    </row>
    <row r="3" spans="1:10" ht="19.5" x14ac:dyDescent="0.25">
      <c r="A3" s="267" t="s">
        <v>79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0" ht="18.75" x14ac:dyDescent="0.25">
      <c r="A4" s="268"/>
      <c r="B4" s="268"/>
      <c r="C4" s="268"/>
      <c r="D4" s="268"/>
      <c r="E4" s="268"/>
      <c r="F4" s="268"/>
      <c r="G4" s="268"/>
      <c r="H4" s="268"/>
      <c r="I4" s="268"/>
      <c r="J4" s="268"/>
    </row>
    <row r="5" spans="1:10" ht="18.75" x14ac:dyDescent="0.25">
      <c r="A5" s="355" t="s">
        <v>2071</v>
      </c>
      <c r="B5" s="355"/>
      <c r="C5" s="355"/>
      <c r="D5" s="355"/>
      <c r="E5" s="355"/>
      <c r="F5" s="355"/>
      <c r="G5" s="355"/>
      <c r="H5" s="355"/>
      <c r="I5" s="355"/>
      <c r="J5" s="355"/>
    </row>
    <row r="6" spans="1:10" x14ac:dyDescent="0.25">
      <c r="A6" s="263" t="s">
        <v>78</v>
      </c>
      <c r="B6" s="264"/>
      <c r="C6" s="17"/>
      <c r="D6" s="21"/>
      <c r="E6" s="22"/>
      <c r="F6" s="22"/>
      <c r="G6" s="22"/>
      <c r="H6" s="22"/>
      <c r="I6" s="22"/>
      <c r="J6" s="22"/>
    </row>
    <row r="7" spans="1:10" x14ac:dyDescent="0.25">
      <c r="A7" s="23" t="s">
        <v>76</v>
      </c>
      <c r="B7" s="289" t="s">
        <v>75</v>
      </c>
      <c r="C7" s="61" t="s">
        <v>74</v>
      </c>
      <c r="D7" s="61" t="s">
        <v>73</v>
      </c>
      <c r="E7" s="24" t="s">
        <v>72</v>
      </c>
      <c r="F7" s="24" t="s">
        <v>71</v>
      </c>
      <c r="G7" s="24" t="s">
        <v>70</v>
      </c>
      <c r="H7" s="24" t="s">
        <v>69</v>
      </c>
      <c r="I7" s="24" t="s">
        <v>68</v>
      </c>
      <c r="J7" s="262" t="s">
        <v>67</v>
      </c>
    </row>
    <row r="8" spans="1:10" x14ac:dyDescent="0.25">
      <c r="A8" s="23" t="s">
        <v>66</v>
      </c>
      <c r="B8" s="289"/>
      <c r="C8" s="61" t="s">
        <v>65</v>
      </c>
      <c r="D8" s="61" t="s">
        <v>64</v>
      </c>
      <c r="E8" s="24" t="s">
        <v>63</v>
      </c>
      <c r="F8" s="24" t="s">
        <v>63</v>
      </c>
      <c r="G8" s="24" t="s">
        <v>62</v>
      </c>
      <c r="H8" s="24" t="s">
        <v>61</v>
      </c>
      <c r="I8" s="24" t="s">
        <v>60</v>
      </c>
      <c r="J8" s="262"/>
    </row>
    <row r="9" spans="1:10" ht="25.5" x14ac:dyDescent="0.25">
      <c r="A9" s="62" t="s">
        <v>1223</v>
      </c>
      <c r="B9" s="70" t="s">
        <v>869</v>
      </c>
      <c r="C9" s="62" t="s">
        <v>37</v>
      </c>
      <c r="D9" s="62" t="s">
        <v>822</v>
      </c>
      <c r="E9" s="62">
        <v>3</v>
      </c>
      <c r="F9" s="62">
        <v>0</v>
      </c>
      <c r="G9" s="62">
        <v>3</v>
      </c>
      <c r="H9" s="62">
        <v>3</v>
      </c>
      <c r="I9" s="62">
        <v>10</v>
      </c>
      <c r="J9" s="91" t="s">
        <v>867</v>
      </c>
    </row>
    <row r="10" spans="1:10" x14ac:dyDescent="0.25">
      <c r="A10" s="62" t="s">
        <v>1224</v>
      </c>
      <c r="B10" s="70" t="s">
        <v>868</v>
      </c>
      <c r="C10" s="62" t="s">
        <v>37</v>
      </c>
      <c r="D10" s="62" t="s">
        <v>811</v>
      </c>
      <c r="E10" s="62">
        <v>3</v>
      </c>
      <c r="F10" s="62">
        <v>0</v>
      </c>
      <c r="G10" s="62">
        <v>3</v>
      </c>
      <c r="H10" s="62">
        <v>3</v>
      </c>
      <c r="I10" s="62">
        <v>8</v>
      </c>
      <c r="J10" s="91" t="s">
        <v>867</v>
      </c>
    </row>
    <row r="11" spans="1:10" x14ac:dyDescent="0.25">
      <c r="A11" s="29" t="s">
        <v>866</v>
      </c>
      <c r="B11" s="70" t="s">
        <v>865</v>
      </c>
      <c r="C11" s="62" t="s">
        <v>37</v>
      </c>
      <c r="D11" s="62" t="s">
        <v>811</v>
      </c>
      <c r="E11" s="62">
        <v>3</v>
      </c>
      <c r="F11" s="62">
        <v>0</v>
      </c>
      <c r="G11" s="62">
        <v>3</v>
      </c>
      <c r="H11" s="62">
        <v>3</v>
      </c>
      <c r="I11" s="62">
        <v>8</v>
      </c>
      <c r="J11" s="91" t="s">
        <v>864</v>
      </c>
    </row>
    <row r="12" spans="1:10" x14ac:dyDescent="0.25">
      <c r="A12" s="29" t="s">
        <v>1225</v>
      </c>
      <c r="B12" s="70" t="s">
        <v>863</v>
      </c>
      <c r="C12" s="62" t="s">
        <v>37</v>
      </c>
      <c r="D12" s="62" t="s">
        <v>822</v>
      </c>
      <c r="E12" s="62">
        <v>3</v>
      </c>
      <c r="F12" s="62">
        <v>0</v>
      </c>
      <c r="G12" s="62">
        <v>3</v>
      </c>
      <c r="H12" s="62">
        <v>3</v>
      </c>
      <c r="I12" s="62">
        <v>10</v>
      </c>
      <c r="J12" s="91" t="s">
        <v>862</v>
      </c>
    </row>
    <row r="13" spans="1:10" ht="25.5" x14ac:dyDescent="0.25">
      <c r="A13" s="29" t="s">
        <v>1226</v>
      </c>
      <c r="B13" s="70" t="s">
        <v>861</v>
      </c>
      <c r="C13" s="62" t="s">
        <v>37</v>
      </c>
      <c r="D13" s="62" t="s">
        <v>811</v>
      </c>
      <c r="E13" s="62">
        <v>3</v>
      </c>
      <c r="F13" s="62">
        <v>0</v>
      </c>
      <c r="G13" s="62">
        <v>3</v>
      </c>
      <c r="H13" s="62">
        <v>3</v>
      </c>
      <c r="I13" s="62">
        <v>8</v>
      </c>
      <c r="J13" s="91" t="s">
        <v>860</v>
      </c>
    </row>
    <row r="14" spans="1:10" ht="25.5" x14ac:dyDescent="0.25">
      <c r="A14" s="62" t="s">
        <v>1227</v>
      </c>
      <c r="B14" s="70" t="s">
        <v>859</v>
      </c>
      <c r="C14" s="62" t="s">
        <v>37</v>
      </c>
      <c r="D14" s="62" t="s">
        <v>811</v>
      </c>
      <c r="E14" s="62">
        <v>3</v>
      </c>
      <c r="F14" s="62">
        <v>0</v>
      </c>
      <c r="G14" s="62">
        <v>3</v>
      </c>
      <c r="H14" s="62">
        <v>3</v>
      </c>
      <c r="I14" s="62">
        <v>8</v>
      </c>
      <c r="J14" s="91" t="s">
        <v>857</v>
      </c>
    </row>
    <row r="15" spans="1:10" x14ac:dyDescent="0.25">
      <c r="A15" s="62" t="s">
        <v>1228</v>
      </c>
      <c r="B15" s="70" t="s">
        <v>858</v>
      </c>
      <c r="C15" s="62" t="s">
        <v>37</v>
      </c>
      <c r="D15" s="62" t="s">
        <v>822</v>
      </c>
      <c r="E15" s="62">
        <v>3</v>
      </c>
      <c r="F15" s="62">
        <v>0</v>
      </c>
      <c r="G15" s="62">
        <v>3</v>
      </c>
      <c r="H15" s="62">
        <v>3</v>
      </c>
      <c r="I15" s="62">
        <v>10</v>
      </c>
      <c r="J15" s="91" t="s">
        <v>857</v>
      </c>
    </row>
    <row r="16" spans="1:10" x14ac:dyDescent="0.25">
      <c r="A16" s="62" t="s">
        <v>1229</v>
      </c>
      <c r="B16" s="70" t="s">
        <v>856</v>
      </c>
      <c r="C16" s="62" t="s">
        <v>37</v>
      </c>
      <c r="D16" s="62" t="s">
        <v>811</v>
      </c>
      <c r="E16" s="62">
        <v>3</v>
      </c>
      <c r="F16" s="62">
        <v>0</v>
      </c>
      <c r="G16" s="62">
        <v>3</v>
      </c>
      <c r="H16" s="62">
        <v>3</v>
      </c>
      <c r="I16" s="62">
        <v>8</v>
      </c>
      <c r="J16" s="91" t="s">
        <v>854</v>
      </c>
    </row>
    <row r="17" spans="1:10" ht="25.5" x14ac:dyDescent="0.25">
      <c r="A17" s="62" t="s">
        <v>1230</v>
      </c>
      <c r="B17" s="70" t="s">
        <v>855</v>
      </c>
      <c r="C17" s="62" t="s">
        <v>37</v>
      </c>
      <c r="D17" s="62" t="s">
        <v>822</v>
      </c>
      <c r="E17" s="62">
        <v>3</v>
      </c>
      <c r="F17" s="62">
        <v>0</v>
      </c>
      <c r="G17" s="62">
        <v>3</v>
      </c>
      <c r="H17" s="62">
        <v>3</v>
      </c>
      <c r="I17" s="62">
        <v>10</v>
      </c>
      <c r="J17" s="91" t="s">
        <v>854</v>
      </c>
    </row>
    <row r="18" spans="1:10" ht="25.5" x14ac:dyDescent="0.25">
      <c r="A18" s="29" t="s">
        <v>853</v>
      </c>
      <c r="B18" s="70" t="s">
        <v>852</v>
      </c>
      <c r="C18" s="62" t="s">
        <v>37</v>
      </c>
      <c r="D18" s="62" t="s">
        <v>811</v>
      </c>
      <c r="E18" s="62">
        <v>3</v>
      </c>
      <c r="F18" s="62">
        <v>0</v>
      </c>
      <c r="G18" s="62">
        <v>3</v>
      </c>
      <c r="H18" s="62">
        <v>3</v>
      </c>
      <c r="I18" s="62">
        <v>8</v>
      </c>
      <c r="J18" s="91" t="s">
        <v>851</v>
      </c>
    </row>
    <row r="19" spans="1:10" x14ac:dyDescent="0.25">
      <c r="A19" s="62" t="s">
        <v>1231</v>
      </c>
      <c r="B19" s="70" t="s">
        <v>850</v>
      </c>
      <c r="C19" s="62" t="s">
        <v>37</v>
      </c>
      <c r="D19" s="62" t="s">
        <v>811</v>
      </c>
      <c r="E19" s="62">
        <v>3</v>
      </c>
      <c r="F19" s="62">
        <v>0</v>
      </c>
      <c r="G19" s="62">
        <v>3</v>
      </c>
      <c r="H19" s="62">
        <v>3</v>
      </c>
      <c r="I19" s="62">
        <v>8</v>
      </c>
      <c r="J19" s="91" t="s">
        <v>849</v>
      </c>
    </row>
    <row r="20" spans="1:10" x14ac:dyDescent="0.25">
      <c r="A20" s="29" t="s">
        <v>848</v>
      </c>
      <c r="B20" s="70" t="s">
        <v>847</v>
      </c>
      <c r="C20" s="62" t="s">
        <v>37</v>
      </c>
      <c r="D20" s="62" t="s">
        <v>811</v>
      </c>
      <c r="E20" s="62">
        <v>3</v>
      </c>
      <c r="F20" s="62">
        <v>0</v>
      </c>
      <c r="G20" s="62">
        <v>3</v>
      </c>
      <c r="H20" s="62">
        <v>3</v>
      </c>
      <c r="I20" s="62">
        <v>8</v>
      </c>
      <c r="J20" s="91" t="s">
        <v>844</v>
      </c>
    </row>
    <row r="21" spans="1:10" ht="25.5" x14ac:dyDescent="0.25">
      <c r="A21" s="29" t="s">
        <v>846</v>
      </c>
      <c r="B21" s="70" t="s">
        <v>845</v>
      </c>
      <c r="C21" s="62" t="s">
        <v>37</v>
      </c>
      <c r="D21" s="62" t="s">
        <v>822</v>
      </c>
      <c r="E21" s="62">
        <v>3</v>
      </c>
      <c r="F21" s="62">
        <v>0</v>
      </c>
      <c r="G21" s="62">
        <v>3</v>
      </c>
      <c r="H21" s="62">
        <v>3</v>
      </c>
      <c r="I21" s="62">
        <v>10</v>
      </c>
      <c r="J21" s="91" t="s">
        <v>844</v>
      </c>
    </row>
    <row r="22" spans="1:10" x14ac:dyDescent="0.25">
      <c r="A22" s="29" t="s">
        <v>1232</v>
      </c>
      <c r="B22" s="70" t="s">
        <v>843</v>
      </c>
      <c r="C22" s="62" t="s">
        <v>842</v>
      </c>
      <c r="D22" s="62" t="s">
        <v>811</v>
      </c>
      <c r="E22" s="62">
        <v>3</v>
      </c>
      <c r="F22" s="62">
        <v>0</v>
      </c>
      <c r="G22" s="62">
        <v>3</v>
      </c>
      <c r="H22" s="62">
        <v>3</v>
      </c>
      <c r="I22" s="62">
        <v>8</v>
      </c>
      <c r="J22" s="91" t="s">
        <v>841</v>
      </c>
    </row>
    <row r="23" spans="1:10" ht="25.5" x14ac:dyDescent="0.25">
      <c r="A23" s="62" t="s">
        <v>1233</v>
      </c>
      <c r="B23" s="70" t="s">
        <v>840</v>
      </c>
      <c r="C23" s="62" t="s">
        <v>37</v>
      </c>
      <c r="D23" s="62" t="s">
        <v>811</v>
      </c>
      <c r="E23" s="62">
        <v>3</v>
      </c>
      <c r="F23" s="62">
        <v>0</v>
      </c>
      <c r="G23" s="62">
        <v>3</v>
      </c>
      <c r="H23" s="62">
        <v>3</v>
      </c>
      <c r="I23" s="62">
        <v>8</v>
      </c>
      <c r="J23" s="91" t="s">
        <v>838</v>
      </c>
    </row>
    <row r="24" spans="1:10" ht="25.5" x14ac:dyDescent="0.25">
      <c r="A24" s="62" t="s">
        <v>1234</v>
      </c>
      <c r="B24" s="70" t="s">
        <v>839</v>
      </c>
      <c r="C24" s="62" t="s">
        <v>37</v>
      </c>
      <c r="D24" s="62" t="s">
        <v>811</v>
      </c>
      <c r="E24" s="62">
        <v>3</v>
      </c>
      <c r="F24" s="62">
        <v>0</v>
      </c>
      <c r="G24" s="62">
        <v>3</v>
      </c>
      <c r="H24" s="62">
        <v>3</v>
      </c>
      <c r="I24" s="62">
        <v>8</v>
      </c>
      <c r="J24" s="91" t="s">
        <v>838</v>
      </c>
    </row>
    <row r="25" spans="1:10" x14ac:dyDescent="0.25">
      <c r="A25" s="29" t="s">
        <v>837</v>
      </c>
      <c r="B25" s="70" t="s">
        <v>836</v>
      </c>
      <c r="C25" s="62" t="s">
        <v>37</v>
      </c>
      <c r="D25" s="62" t="s">
        <v>822</v>
      </c>
      <c r="E25" s="62">
        <v>3</v>
      </c>
      <c r="F25" s="62">
        <v>0</v>
      </c>
      <c r="G25" s="62">
        <v>3</v>
      </c>
      <c r="H25" s="62">
        <v>3</v>
      </c>
      <c r="I25" s="62">
        <v>10</v>
      </c>
      <c r="J25" s="91" t="s">
        <v>831</v>
      </c>
    </row>
    <row r="26" spans="1:10" x14ac:dyDescent="0.25">
      <c r="A26" s="29" t="s">
        <v>835</v>
      </c>
      <c r="B26" s="70" t="s">
        <v>834</v>
      </c>
      <c r="C26" s="62" t="s">
        <v>37</v>
      </c>
      <c r="D26" s="62" t="s">
        <v>811</v>
      </c>
      <c r="E26" s="62">
        <v>3</v>
      </c>
      <c r="F26" s="62">
        <v>0</v>
      </c>
      <c r="G26" s="62">
        <v>3</v>
      </c>
      <c r="H26" s="62">
        <v>3</v>
      </c>
      <c r="I26" s="62">
        <v>8</v>
      </c>
      <c r="J26" s="91" t="s">
        <v>831</v>
      </c>
    </row>
    <row r="27" spans="1:10" x14ac:dyDescent="0.25">
      <c r="A27" s="29" t="s">
        <v>833</v>
      </c>
      <c r="B27" s="70" t="s">
        <v>832</v>
      </c>
      <c r="C27" s="62" t="s">
        <v>37</v>
      </c>
      <c r="D27" s="62" t="s">
        <v>822</v>
      </c>
      <c r="E27" s="62">
        <v>3</v>
      </c>
      <c r="F27" s="62">
        <v>0</v>
      </c>
      <c r="G27" s="62">
        <v>3</v>
      </c>
      <c r="H27" s="62">
        <v>3</v>
      </c>
      <c r="I27" s="62">
        <v>10</v>
      </c>
      <c r="J27" s="91" t="s">
        <v>831</v>
      </c>
    </row>
    <row r="28" spans="1:10" ht="25.5" x14ac:dyDescent="0.25">
      <c r="A28" s="29" t="s">
        <v>830</v>
      </c>
      <c r="B28" s="70" t="s">
        <v>829</v>
      </c>
      <c r="C28" s="62" t="s">
        <v>37</v>
      </c>
      <c r="D28" s="62" t="s">
        <v>822</v>
      </c>
      <c r="E28" s="62">
        <v>3</v>
      </c>
      <c r="F28" s="62">
        <v>0</v>
      </c>
      <c r="G28" s="62">
        <v>3</v>
      </c>
      <c r="H28" s="62">
        <v>3</v>
      </c>
      <c r="I28" s="62">
        <v>10</v>
      </c>
      <c r="J28" s="91" t="s">
        <v>827</v>
      </c>
    </row>
    <row r="29" spans="1:10" x14ac:dyDescent="0.25">
      <c r="A29" s="29" t="s">
        <v>1235</v>
      </c>
      <c r="B29" s="70" t="s">
        <v>828</v>
      </c>
      <c r="C29" s="62" t="s">
        <v>37</v>
      </c>
      <c r="D29" s="62" t="s">
        <v>811</v>
      </c>
      <c r="E29" s="62">
        <v>3</v>
      </c>
      <c r="F29" s="62">
        <v>0</v>
      </c>
      <c r="G29" s="62">
        <v>3</v>
      </c>
      <c r="H29" s="62">
        <v>3</v>
      </c>
      <c r="I29" s="62">
        <v>8</v>
      </c>
      <c r="J29" s="91" t="s">
        <v>827</v>
      </c>
    </row>
    <row r="30" spans="1:10" ht="25.5" x14ac:dyDescent="0.25">
      <c r="A30" s="29" t="s">
        <v>1236</v>
      </c>
      <c r="B30" s="70" t="s">
        <v>826</v>
      </c>
      <c r="C30" s="62" t="s">
        <v>37</v>
      </c>
      <c r="D30" s="62" t="s">
        <v>811</v>
      </c>
      <c r="E30" s="62">
        <v>3</v>
      </c>
      <c r="F30" s="62">
        <v>0</v>
      </c>
      <c r="G30" s="62">
        <v>3</v>
      </c>
      <c r="H30" s="62">
        <v>3</v>
      </c>
      <c r="I30" s="62">
        <v>8</v>
      </c>
      <c r="J30" s="91" t="s">
        <v>825</v>
      </c>
    </row>
    <row r="31" spans="1:10" x14ac:dyDescent="0.25">
      <c r="A31" s="66" t="s">
        <v>824</v>
      </c>
      <c r="B31" s="75" t="s">
        <v>823</v>
      </c>
      <c r="C31" s="60" t="s">
        <v>37</v>
      </c>
      <c r="D31" s="66" t="s">
        <v>822</v>
      </c>
      <c r="E31" s="66">
        <v>3</v>
      </c>
      <c r="F31" s="66">
        <v>0</v>
      </c>
      <c r="G31" s="66">
        <v>3</v>
      </c>
      <c r="H31" s="62">
        <v>3</v>
      </c>
      <c r="I31" s="62">
        <v>10</v>
      </c>
      <c r="J31" s="91" t="s">
        <v>821</v>
      </c>
    </row>
    <row r="32" spans="1:10" x14ac:dyDescent="0.25">
      <c r="A32" s="29" t="s">
        <v>820</v>
      </c>
      <c r="B32" s="70" t="s">
        <v>819</v>
      </c>
      <c r="C32" s="62" t="s">
        <v>37</v>
      </c>
      <c r="D32" s="62" t="s">
        <v>811</v>
      </c>
      <c r="E32" s="62">
        <v>3</v>
      </c>
      <c r="F32" s="62">
        <v>0</v>
      </c>
      <c r="G32" s="62">
        <v>3</v>
      </c>
      <c r="H32" s="62">
        <v>3</v>
      </c>
      <c r="I32" s="62">
        <v>8</v>
      </c>
      <c r="J32" s="91" t="s">
        <v>816</v>
      </c>
    </row>
    <row r="33" spans="1:10" ht="25.5" x14ac:dyDescent="0.25">
      <c r="A33" s="29" t="s">
        <v>818</v>
      </c>
      <c r="B33" s="70" t="s">
        <v>817</v>
      </c>
      <c r="C33" s="62" t="s">
        <v>37</v>
      </c>
      <c r="D33" s="62" t="s">
        <v>811</v>
      </c>
      <c r="E33" s="62">
        <v>3</v>
      </c>
      <c r="F33" s="62">
        <v>0</v>
      </c>
      <c r="G33" s="62">
        <v>3</v>
      </c>
      <c r="H33" s="62">
        <v>3</v>
      </c>
      <c r="I33" s="62">
        <v>8</v>
      </c>
      <c r="J33" s="91" t="s">
        <v>816</v>
      </c>
    </row>
    <row r="34" spans="1:10" x14ac:dyDescent="0.25">
      <c r="A34" s="29" t="s">
        <v>1237</v>
      </c>
      <c r="B34" s="70" t="s">
        <v>815</v>
      </c>
      <c r="C34" s="62" t="s">
        <v>37</v>
      </c>
      <c r="D34" s="62" t="s">
        <v>811</v>
      </c>
      <c r="E34" s="62">
        <v>3</v>
      </c>
      <c r="F34" s="62">
        <v>0</v>
      </c>
      <c r="G34" s="62">
        <v>3</v>
      </c>
      <c r="H34" s="62">
        <v>3</v>
      </c>
      <c r="I34" s="62">
        <v>8</v>
      </c>
      <c r="J34" s="91" t="s">
        <v>814</v>
      </c>
    </row>
    <row r="35" spans="1:10" x14ac:dyDescent="0.25">
      <c r="A35" s="29" t="s">
        <v>813</v>
      </c>
      <c r="B35" s="70" t="s">
        <v>812</v>
      </c>
      <c r="C35" s="62" t="s">
        <v>37</v>
      </c>
      <c r="D35" s="62" t="s">
        <v>811</v>
      </c>
      <c r="E35" s="62">
        <v>3</v>
      </c>
      <c r="F35" s="62">
        <v>0</v>
      </c>
      <c r="G35" s="62">
        <v>3</v>
      </c>
      <c r="H35" s="62">
        <v>3</v>
      </c>
      <c r="I35" s="62">
        <v>8</v>
      </c>
      <c r="J35" s="91" t="s">
        <v>810</v>
      </c>
    </row>
  </sheetData>
  <mergeCells count="8">
    <mergeCell ref="A5:J5"/>
    <mergeCell ref="A1:J1"/>
    <mergeCell ref="A2:J2"/>
    <mergeCell ref="A6:B6"/>
    <mergeCell ref="B7:B8"/>
    <mergeCell ref="J7:J8"/>
    <mergeCell ref="A3:J3"/>
    <mergeCell ref="A4:J4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J180"/>
  <sheetViews>
    <sheetView workbookViewId="0">
      <selection activeCell="B18" sqref="B18"/>
    </sheetView>
  </sheetViews>
  <sheetFormatPr defaultRowHeight="15" x14ac:dyDescent="0.25"/>
  <cols>
    <col min="1" max="1" width="11.7109375" style="244" customWidth="1"/>
    <col min="2" max="2" width="23.85546875" style="244" customWidth="1"/>
    <col min="3" max="3" width="15" style="244" customWidth="1"/>
    <col min="4" max="5" width="11.85546875" style="244" customWidth="1"/>
    <col min="6" max="6" width="12.140625" style="244" customWidth="1"/>
    <col min="7" max="7" width="12.5703125" style="244" customWidth="1"/>
    <col min="8" max="8" width="12" style="244" customWidth="1"/>
    <col min="9" max="9" width="12.140625" style="244" customWidth="1"/>
    <col min="10" max="10" width="28.7109375" style="244" bestFit="1" customWidth="1"/>
    <col min="11" max="16384" width="9.140625" style="244"/>
  </cols>
  <sheetData>
    <row r="1" spans="1:10" ht="22.5" x14ac:dyDescent="0.3">
      <c r="A1" s="356" t="s">
        <v>2089</v>
      </c>
      <c r="B1" s="357"/>
      <c r="C1" s="357"/>
      <c r="D1" s="357"/>
      <c r="E1" s="357"/>
      <c r="F1" s="357"/>
      <c r="G1" s="357"/>
      <c r="H1" s="357"/>
      <c r="I1" s="357"/>
      <c r="J1" s="358"/>
    </row>
    <row r="2" spans="1:10" ht="22.5" x14ac:dyDescent="0.3">
      <c r="A2" s="359" t="s">
        <v>2072</v>
      </c>
      <c r="B2" s="360"/>
      <c r="C2" s="360"/>
      <c r="D2" s="360"/>
      <c r="E2" s="360"/>
      <c r="F2" s="360"/>
      <c r="G2" s="360"/>
      <c r="H2" s="360"/>
      <c r="I2" s="360"/>
      <c r="J2" s="361"/>
    </row>
    <row r="3" spans="1:10" ht="19.5" x14ac:dyDescent="0.3">
      <c r="A3" s="362" t="s">
        <v>1630</v>
      </c>
      <c r="B3" s="363"/>
      <c r="C3" s="363"/>
      <c r="D3" s="363"/>
      <c r="E3" s="363"/>
      <c r="F3" s="363"/>
      <c r="G3" s="363"/>
      <c r="H3" s="363"/>
      <c r="I3" s="363"/>
      <c r="J3" s="364"/>
    </row>
    <row r="4" spans="1:10" x14ac:dyDescent="0.25">
      <c r="A4" s="246"/>
      <c r="B4" s="246"/>
      <c r="C4" s="246"/>
      <c r="D4" s="246"/>
      <c r="E4" s="246"/>
      <c r="F4" s="246"/>
      <c r="G4" s="246"/>
      <c r="H4" s="246"/>
      <c r="I4" s="246"/>
      <c r="J4" s="246"/>
    </row>
    <row r="5" spans="1:10" x14ac:dyDescent="0.25">
      <c r="A5" s="365" t="s">
        <v>2051</v>
      </c>
      <c r="B5" s="366"/>
      <c r="C5" s="366"/>
      <c r="D5" s="366"/>
      <c r="E5" s="366"/>
      <c r="F5" s="366"/>
      <c r="G5" s="366"/>
      <c r="H5" s="366"/>
      <c r="I5" s="366"/>
      <c r="J5" s="367"/>
    </row>
    <row r="6" spans="1:10" ht="38.25" x14ac:dyDescent="0.25">
      <c r="A6" s="207" t="s">
        <v>1569</v>
      </c>
      <c r="B6" s="207" t="s">
        <v>75</v>
      </c>
      <c r="C6" s="207" t="s">
        <v>1568</v>
      </c>
      <c r="D6" s="207" t="s">
        <v>1567</v>
      </c>
      <c r="E6" s="207" t="s">
        <v>1566</v>
      </c>
      <c r="F6" s="207" t="s">
        <v>1565</v>
      </c>
      <c r="G6" s="207" t="s">
        <v>1564</v>
      </c>
      <c r="H6" s="207" t="s">
        <v>1563</v>
      </c>
      <c r="I6" s="207" t="s">
        <v>1562</v>
      </c>
      <c r="J6" s="207" t="s">
        <v>67</v>
      </c>
    </row>
    <row r="7" spans="1:10" ht="38.25" x14ac:dyDescent="0.25">
      <c r="A7" s="208" t="s">
        <v>2052</v>
      </c>
      <c r="B7" s="208" t="s">
        <v>2053</v>
      </c>
      <c r="C7" s="208" t="s">
        <v>37</v>
      </c>
      <c r="D7" s="208" t="s">
        <v>1</v>
      </c>
      <c r="E7" s="208">
        <v>3</v>
      </c>
      <c r="F7" s="208">
        <v>0</v>
      </c>
      <c r="G7" s="208">
        <v>3</v>
      </c>
      <c r="H7" s="208">
        <v>3</v>
      </c>
      <c r="I7" s="208">
        <v>8</v>
      </c>
      <c r="J7" s="208" t="s">
        <v>2054</v>
      </c>
    </row>
    <row r="8" spans="1:10" ht="25.5" x14ac:dyDescent="0.25">
      <c r="A8" s="208" t="s">
        <v>2055</v>
      </c>
      <c r="B8" s="208" t="s">
        <v>2056</v>
      </c>
      <c r="C8" s="208" t="s">
        <v>37</v>
      </c>
      <c r="D8" s="208" t="s">
        <v>1</v>
      </c>
      <c r="E8" s="208">
        <v>3</v>
      </c>
      <c r="F8" s="208">
        <v>0</v>
      </c>
      <c r="G8" s="208">
        <v>3</v>
      </c>
      <c r="H8" s="208">
        <v>3</v>
      </c>
      <c r="I8" s="208">
        <v>8</v>
      </c>
      <c r="J8" s="208" t="s">
        <v>2057</v>
      </c>
    </row>
    <row r="9" spans="1:10" ht="25.5" x14ac:dyDescent="0.25">
      <c r="A9" s="208" t="s">
        <v>2058</v>
      </c>
      <c r="B9" s="208" t="s">
        <v>868</v>
      </c>
      <c r="C9" s="208" t="s">
        <v>37</v>
      </c>
      <c r="D9" s="208" t="s">
        <v>1</v>
      </c>
      <c r="E9" s="208">
        <v>3</v>
      </c>
      <c r="F9" s="208">
        <v>0</v>
      </c>
      <c r="G9" s="208">
        <v>3</v>
      </c>
      <c r="H9" s="208">
        <v>3</v>
      </c>
      <c r="I9" s="208">
        <v>8</v>
      </c>
      <c r="J9" s="208" t="s">
        <v>844</v>
      </c>
    </row>
    <row r="10" spans="1:10" x14ac:dyDescent="0.25">
      <c r="A10" s="208" t="s">
        <v>2059</v>
      </c>
      <c r="B10" s="208" t="s">
        <v>2060</v>
      </c>
      <c r="C10" s="208" t="s">
        <v>37</v>
      </c>
      <c r="D10" s="208" t="s">
        <v>1</v>
      </c>
      <c r="E10" s="208">
        <v>3</v>
      </c>
      <c r="F10" s="208">
        <v>0</v>
      </c>
      <c r="G10" s="208">
        <v>3</v>
      </c>
      <c r="H10" s="208">
        <v>3</v>
      </c>
      <c r="I10" s="208">
        <v>8</v>
      </c>
      <c r="J10" s="208" t="s">
        <v>2061</v>
      </c>
    </row>
    <row r="11" spans="1:10" x14ac:dyDescent="0.25">
      <c r="A11" s="208" t="s">
        <v>2062</v>
      </c>
      <c r="B11" s="208" t="s">
        <v>2063</v>
      </c>
      <c r="C11" s="208" t="s">
        <v>37</v>
      </c>
      <c r="D11" s="208" t="s">
        <v>1</v>
      </c>
      <c r="E11" s="208">
        <v>3</v>
      </c>
      <c r="F11" s="208">
        <v>0</v>
      </c>
      <c r="G11" s="208">
        <v>3</v>
      </c>
      <c r="H11" s="208">
        <v>3</v>
      </c>
      <c r="I11" s="208">
        <v>8</v>
      </c>
      <c r="J11" s="208" t="s">
        <v>2064</v>
      </c>
    </row>
    <row r="12" spans="1:10" x14ac:dyDescent="0.25">
      <c r="A12" s="251"/>
      <c r="B12" s="251"/>
      <c r="C12" s="251"/>
      <c r="D12" s="251"/>
      <c r="E12" s="251"/>
      <c r="F12" s="251"/>
      <c r="G12" s="251"/>
      <c r="H12" s="251"/>
      <c r="I12" s="251"/>
      <c r="J12" s="251"/>
    </row>
    <row r="13" spans="1:10" x14ac:dyDescent="0.25">
      <c r="A13" s="251" t="s">
        <v>2073</v>
      </c>
      <c r="B13" s="251"/>
      <c r="C13" s="251"/>
      <c r="D13" s="251"/>
      <c r="E13" s="251"/>
      <c r="F13" s="251"/>
      <c r="G13" s="251"/>
      <c r="H13" s="251"/>
      <c r="I13" s="251"/>
      <c r="J13" s="251"/>
    </row>
    <row r="14" spans="1:10" x14ac:dyDescent="0.25">
      <c r="A14" s="368" t="s">
        <v>1773</v>
      </c>
      <c r="B14" s="369"/>
      <c r="C14" s="369"/>
      <c r="D14" s="369"/>
      <c r="E14" s="369"/>
      <c r="F14" s="369"/>
      <c r="G14" s="369"/>
      <c r="H14" s="369"/>
      <c r="I14" s="369"/>
      <c r="J14" s="370"/>
    </row>
    <row r="15" spans="1:10" ht="38.25" x14ac:dyDescent="0.25">
      <c r="A15" s="207" t="s">
        <v>1569</v>
      </c>
      <c r="B15" s="207" t="s">
        <v>75</v>
      </c>
      <c r="C15" s="207" t="s">
        <v>1568</v>
      </c>
      <c r="D15" s="207" t="s">
        <v>1567</v>
      </c>
      <c r="E15" s="207" t="s">
        <v>1566</v>
      </c>
      <c r="F15" s="207" t="s">
        <v>1565</v>
      </c>
      <c r="G15" s="207" t="s">
        <v>1564</v>
      </c>
      <c r="H15" s="207" t="s">
        <v>1563</v>
      </c>
      <c r="I15" s="207" t="s">
        <v>1562</v>
      </c>
      <c r="J15" s="207" t="s">
        <v>67</v>
      </c>
    </row>
    <row r="16" spans="1:10" x14ac:dyDescent="0.25">
      <c r="A16" s="208" t="s">
        <v>2074</v>
      </c>
      <c r="B16" s="208" t="s">
        <v>405</v>
      </c>
      <c r="C16" s="208" t="s">
        <v>37</v>
      </c>
      <c r="D16" s="208" t="s">
        <v>1</v>
      </c>
      <c r="E16" s="208">
        <v>3</v>
      </c>
      <c r="F16" s="208">
        <v>0</v>
      </c>
      <c r="G16" s="208">
        <v>3</v>
      </c>
      <c r="H16" s="208">
        <v>3</v>
      </c>
      <c r="I16" s="208">
        <v>10</v>
      </c>
      <c r="J16" s="208" t="s">
        <v>2075</v>
      </c>
    </row>
    <row r="17" spans="1:10" x14ac:dyDescent="0.25">
      <c r="A17" s="208" t="s">
        <v>2076</v>
      </c>
      <c r="B17" s="208" t="s">
        <v>2077</v>
      </c>
      <c r="C17" s="208" t="s">
        <v>37</v>
      </c>
      <c r="D17" s="208" t="s">
        <v>1</v>
      </c>
      <c r="E17" s="208">
        <v>3</v>
      </c>
      <c r="F17" s="208">
        <v>0</v>
      </c>
      <c r="G17" s="208">
        <v>3</v>
      </c>
      <c r="H17" s="208">
        <v>3</v>
      </c>
      <c r="I17" s="208">
        <v>10</v>
      </c>
      <c r="J17" s="208" t="s">
        <v>2078</v>
      </c>
    </row>
    <row r="18" spans="1:10" ht="25.5" x14ac:dyDescent="0.25">
      <c r="A18" s="208" t="s">
        <v>2079</v>
      </c>
      <c r="B18" s="208" t="s">
        <v>2080</v>
      </c>
      <c r="C18" s="208" t="s">
        <v>37</v>
      </c>
      <c r="D18" s="208" t="s">
        <v>1</v>
      </c>
      <c r="E18" s="208">
        <v>3</v>
      </c>
      <c r="F18" s="208">
        <v>0</v>
      </c>
      <c r="G18" s="208">
        <v>3</v>
      </c>
      <c r="H18" s="208">
        <v>3</v>
      </c>
      <c r="I18" s="208">
        <v>10</v>
      </c>
      <c r="J18" s="208" t="s">
        <v>2075</v>
      </c>
    </row>
    <row r="19" spans="1:10" x14ac:dyDescent="0.25">
      <c r="A19" s="208" t="s">
        <v>2081</v>
      </c>
      <c r="B19" s="208" t="s">
        <v>2082</v>
      </c>
      <c r="C19" s="208" t="s">
        <v>37</v>
      </c>
      <c r="D19" s="208" t="s">
        <v>1</v>
      </c>
      <c r="E19" s="208">
        <v>3</v>
      </c>
      <c r="F19" s="208">
        <v>0</v>
      </c>
      <c r="G19" s="208">
        <v>3</v>
      </c>
      <c r="H19" s="208">
        <v>3</v>
      </c>
      <c r="I19" s="208">
        <v>10</v>
      </c>
      <c r="J19" s="208" t="s">
        <v>2078</v>
      </c>
    </row>
    <row r="20" spans="1:10" x14ac:dyDescent="0.25">
      <c r="A20" s="208" t="s">
        <v>2083</v>
      </c>
      <c r="B20" s="208" t="s">
        <v>2084</v>
      </c>
      <c r="C20" s="208" t="s">
        <v>37</v>
      </c>
      <c r="D20" s="208" t="s">
        <v>1</v>
      </c>
      <c r="E20" s="208">
        <v>3</v>
      </c>
      <c r="F20" s="208">
        <v>0</v>
      </c>
      <c r="G20" s="208">
        <v>3</v>
      </c>
      <c r="H20" s="208">
        <v>3</v>
      </c>
      <c r="I20" s="208">
        <v>10</v>
      </c>
      <c r="J20" s="208" t="s">
        <v>2057</v>
      </c>
    </row>
    <row r="21" spans="1:10" ht="25.5" x14ac:dyDescent="0.25">
      <c r="A21" s="208" t="s">
        <v>2085</v>
      </c>
      <c r="B21" s="208" t="s">
        <v>2086</v>
      </c>
      <c r="C21" s="208" t="s">
        <v>37</v>
      </c>
      <c r="D21" s="208" t="s">
        <v>1</v>
      </c>
      <c r="E21" s="208">
        <v>3</v>
      </c>
      <c r="F21" s="208">
        <v>0</v>
      </c>
      <c r="G21" s="208">
        <v>3</v>
      </c>
      <c r="H21" s="208">
        <v>3</v>
      </c>
      <c r="I21" s="208">
        <v>10</v>
      </c>
      <c r="J21" s="208" t="s">
        <v>844</v>
      </c>
    </row>
    <row r="22" spans="1:10" x14ac:dyDescent="0.25">
      <c r="A22" s="208" t="s">
        <v>2087</v>
      </c>
      <c r="B22" s="208" t="s">
        <v>2088</v>
      </c>
      <c r="C22" s="208" t="s">
        <v>37</v>
      </c>
      <c r="D22" s="208" t="s">
        <v>1</v>
      </c>
      <c r="E22" s="208">
        <v>3</v>
      </c>
      <c r="F22" s="208">
        <v>0</v>
      </c>
      <c r="G22" s="208">
        <v>3</v>
      </c>
      <c r="H22" s="208">
        <v>3</v>
      </c>
      <c r="I22" s="208">
        <v>10</v>
      </c>
      <c r="J22" s="208" t="s">
        <v>2061</v>
      </c>
    </row>
    <row r="23" spans="1:10" x14ac:dyDescent="0.25">
      <c r="A23" s="245"/>
      <c r="B23" s="245"/>
      <c r="C23" s="245"/>
      <c r="D23" s="245"/>
      <c r="E23" s="245"/>
      <c r="F23" s="245"/>
      <c r="G23" s="245"/>
      <c r="H23" s="245"/>
      <c r="I23" s="245"/>
      <c r="J23" s="245"/>
    </row>
    <row r="24" spans="1:10" x14ac:dyDescent="0.25">
      <c r="A24" s="245"/>
      <c r="B24" s="245"/>
      <c r="C24" s="245"/>
      <c r="D24" s="245"/>
      <c r="E24" s="245"/>
      <c r="F24" s="245"/>
      <c r="G24" s="245"/>
      <c r="H24" s="245"/>
      <c r="I24" s="245"/>
      <c r="J24" s="245"/>
    </row>
    <row r="25" spans="1:10" x14ac:dyDescent="0.25">
      <c r="A25" s="245"/>
      <c r="B25" s="245"/>
      <c r="C25" s="245"/>
      <c r="D25" s="245"/>
      <c r="E25" s="245"/>
      <c r="F25" s="245"/>
      <c r="G25" s="245"/>
      <c r="H25" s="245"/>
      <c r="I25" s="245"/>
      <c r="J25" s="245"/>
    </row>
    <row r="26" spans="1:10" x14ac:dyDescent="0.25">
      <c r="A26" s="245"/>
      <c r="B26" s="245"/>
      <c r="C26" s="245"/>
      <c r="D26" s="245"/>
      <c r="E26" s="245"/>
      <c r="F26" s="245"/>
      <c r="G26" s="245"/>
      <c r="H26" s="245"/>
      <c r="I26" s="245"/>
      <c r="J26" s="245"/>
    </row>
    <row r="27" spans="1:10" x14ac:dyDescent="0.25">
      <c r="A27" s="245"/>
      <c r="B27" s="245"/>
      <c r="C27" s="245"/>
      <c r="D27" s="245"/>
      <c r="E27" s="245"/>
      <c r="F27" s="245"/>
      <c r="G27" s="245"/>
      <c r="H27" s="245"/>
      <c r="I27" s="245"/>
      <c r="J27" s="245"/>
    </row>
    <row r="28" spans="1:10" x14ac:dyDescent="0.25">
      <c r="A28" s="245"/>
      <c r="B28" s="245"/>
      <c r="C28" s="245"/>
      <c r="D28" s="245"/>
      <c r="E28" s="245"/>
      <c r="F28" s="245"/>
      <c r="G28" s="245"/>
      <c r="H28" s="245"/>
      <c r="I28" s="245"/>
      <c r="J28" s="245"/>
    </row>
    <row r="29" spans="1:10" x14ac:dyDescent="0.25">
      <c r="A29" s="245"/>
      <c r="B29" s="245"/>
      <c r="C29" s="245"/>
      <c r="D29" s="245"/>
      <c r="E29" s="245"/>
      <c r="F29" s="245"/>
      <c r="G29" s="245"/>
      <c r="H29" s="245"/>
      <c r="I29" s="245"/>
      <c r="J29" s="245"/>
    </row>
    <row r="30" spans="1:10" x14ac:dyDescent="0.25">
      <c r="A30" s="245"/>
      <c r="B30" s="245"/>
      <c r="C30" s="245"/>
      <c r="D30" s="245"/>
      <c r="E30" s="245"/>
      <c r="F30" s="245"/>
      <c r="G30" s="245"/>
      <c r="H30" s="245"/>
      <c r="I30" s="245"/>
      <c r="J30" s="245"/>
    </row>
    <row r="31" spans="1:10" x14ac:dyDescent="0.25">
      <c r="A31" s="245"/>
      <c r="B31" s="245"/>
      <c r="C31" s="245"/>
      <c r="D31" s="245"/>
      <c r="E31" s="245"/>
      <c r="F31" s="245"/>
      <c r="G31" s="245"/>
      <c r="H31" s="245"/>
      <c r="I31" s="245"/>
      <c r="J31" s="245"/>
    </row>
    <row r="32" spans="1:10" x14ac:dyDescent="0.25">
      <c r="A32" s="245"/>
      <c r="B32" s="245"/>
      <c r="C32" s="245"/>
      <c r="D32" s="245"/>
      <c r="E32" s="245"/>
      <c r="F32" s="245"/>
      <c r="G32" s="245"/>
      <c r="H32" s="245"/>
      <c r="I32" s="245"/>
      <c r="J32" s="245"/>
    </row>
    <row r="33" spans="1:10" x14ac:dyDescent="0.25">
      <c r="A33" s="245"/>
      <c r="B33" s="245"/>
      <c r="C33" s="245"/>
      <c r="D33" s="245"/>
      <c r="E33" s="245"/>
      <c r="F33" s="245"/>
      <c r="G33" s="245"/>
      <c r="H33" s="245"/>
      <c r="I33" s="245"/>
      <c r="J33" s="245"/>
    </row>
    <row r="34" spans="1:10" x14ac:dyDescent="0.25">
      <c r="A34" s="245"/>
      <c r="B34" s="245"/>
      <c r="C34" s="245"/>
      <c r="D34" s="245"/>
      <c r="E34" s="245"/>
      <c r="F34" s="245"/>
      <c r="G34" s="245"/>
      <c r="H34" s="245"/>
      <c r="I34" s="245"/>
      <c r="J34" s="245"/>
    </row>
    <row r="35" spans="1:10" x14ac:dyDescent="0.25">
      <c r="A35" s="245"/>
      <c r="B35" s="245"/>
      <c r="C35" s="245"/>
      <c r="D35" s="245"/>
      <c r="E35" s="245"/>
      <c r="F35" s="245"/>
      <c r="G35" s="245"/>
      <c r="H35" s="245"/>
      <c r="I35" s="245"/>
      <c r="J35" s="245"/>
    </row>
    <row r="36" spans="1:10" x14ac:dyDescent="0.25">
      <c r="A36" s="245"/>
      <c r="B36" s="245"/>
      <c r="C36" s="245"/>
      <c r="D36" s="245"/>
      <c r="E36" s="245"/>
      <c r="F36" s="245"/>
      <c r="G36" s="245"/>
      <c r="H36" s="245"/>
      <c r="I36" s="245"/>
      <c r="J36" s="245"/>
    </row>
    <row r="37" spans="1:10" x14ac:dyDescent="0.25">
      <c r="A37" s="245"/>
      <c r="B37" s="245"/>
      <c r="C37" s="245"/>
      <c r="D37" s="245"/>
      <c r="E37" s="245"/>
      <c r="F37" s="245"/>
      <c r="G37" s="245"/>
      <c r="H37" s="245"/>
      <c r="I37" s="245"/>
      <c r="J37" s="245"/>
    </row>
    <row r="38" spans="1:10" x14ac:dyDescent="0.25">
      <c r="A38" s="245"/>
      <c r="B38" s="245"/>
      <c r="C38" s="245"/>
      <c r="D38" s="245"/>
      <c r="E38" s="245"/>
      <c r="F38" s="245"/>
      <c r="G38" s="245"/>
      <c r="H38" s="245"/>
      <c r="I38" s="245"/>
      <c r="J38" s="245"/>
    </row>
    <row r="39" spans="1:10" x14ac:dyDescent="0.25">
      <c r="A39" s="245"/>
      <c r="B39" s="245"/>
      <c r="C39" s="245"/>
      <c r="D39" s="245"/>
      <c r="E39" s="245"/>
      <c r="F39" s="245"/>
      <c r="G39" s="245"/>
      <c r="H39" s="245"/>
      <c r="I39" s="245"/>
      <c r="J39" s="245"/>
    </row>
    <row r="40" spans="1:10" x14ac:dyDescent="0.25">
      <c r="A40" s="245"/>
      <c r="B40" s="245"/>
      <c r="C40" s="245"/>
      <c r="D40" s="245"/>
      <c r="E40" s="245"/>
      <c r="F40" s="245"/>
      <c r="G40" s="245"/>
      <c r="H40" s="245"/>
      <c r="I40" s="245"/>
      <c r="J40" s="245"/>
    </row>
    <row r="41" spans="1:10" x14ac:dyDescent="0.25">
      <c r="A41" s="245"/>
      <c r="B41" s="245"/>
      <c r="C41" s="245"/>
      <c r="D41" s="245"/>
      <c r="E41" s="245"/>
      <c r="F41" s="245"/>
      <c r="G41" s="245"/>
      <c r="H41" s="245"/>
      <c r="I41" s="245"/>
      <c r="J41" s="245"/>
    </row>
    <row r="42" spans="1:10" x14ac:dyDescent="0.25">
      <c r="A42" s="245"/>
      <c r="B42" s="245"/>
      <c r="C42" s="245"/>
      <c r="D42" s="245"/>
      <c r="E42" s="245"/>
      <c r="F42" s="245"/>
      <c r="G42" s="245"/>
      <c r="H42" s="245"/>
      <c r="I42" s="245"/>
      <c r="J42" s="245"/>
    </row>
    <row r="43" spans="1:10" x14ac:dyDescent="0.25">
      <c r="A43" s="245"/>
      <c r="B43" s="245"/>
      <c r="C43" s="245"/>
      <c r="D43" s="245"/>
      <c r="E43" s="245"/>
      <c r="F43" s="245"/>
      <c r="G43" s="245"/>
      <c r="H43" s="245"/>
      <c r="I43" s="245"/>
      <c r="J43" s="245"/>
    </row>
    <row r="44" spans="1:10" x14ac:dyDescent="0.25">
      <c r="A44" s="245"/>
      <c r="B44" s="245"/>
      <c r="C44" s="245"/>
      <c r="D44" s="245"/>
      <c r="E44" s="245"/>
      <c r="F44" s="245"/>
      <c r="G44" s="245"/>
      <c r="H44" s="245"/>
      <c r="I44" s="245"/>
      <c r="J44" s="245"/>
    </row>
    <row r="45" spans="1:10" x14ac:dyDescent="0.25">
      <c r="A45" s="245"/>
      <c r="B45" s="245"/>
      <c r="C45" s="245"/>
      <c r="D45" s="245"/>
      <c r="E45" s="245"/>
      <c r="F45" s="245"/>
      <c r="G45" s="245"/>
      <c r="H45" s="245"/>
      <c r="I45" s="245"/>
      <c r="J45" s="245"/>
    </row>
    <row r="46" spans="1:10" x14ac:dyDescent="0.25">
      <c r="A46" s="245"/>
      <c r="B46" s="245"/>
      <c r="C46" s="245"/>
      <c r="D46" s="245"/>
      <c r="E46" s="245"/>
      <c r="F46" s="245"/>
      <c r="G46" s="245"/>
      <c r="H46" s="245"/>
      <c r="I46" s="245"/>
      <c r="J46" s="245"/>
    </row>
    <row r="47" spans="1:10" x14ac:dyDescent="0.25">
      <c r="A47" s="245"/>
      <c r="B47" s="245"/>
      <c r="C47" s="245"/>
      <c r="D47" s="245"/>
      <c r="E47" s="245"/>
      <c r="F47" s="245"/>
      <c r="G47" s="245"/>
      <c r="H47" s="245"/>
      <c r="I47" s="245"/>
      <c r="J47" s="245"/>
    </row>
    <row r="48" spans="1:10" x14ac:dyDescent="0.25">
      <c r="A48" s="245"/>
      <c r="B48" s="245"/>
      <c r="C48" s="245"/>
      <c r="D48" s="245"/>
      <c r="E48" s="245"/>
      <c r="F48" s="245"/>
      <c r="G48" s="245"/>
      <c r="H48" s="245"/>
      <c r="I48" s="245"/>
      <c r="J48" s="245"/>
    </row>
    <row r="49" spans="1:10" x14ac:dyDescent="0.25">
      <c r="A49" s="245"/>
      <c r="B49" s="245"/>
      <c r="C49" s="245"/>
      <c r="D49" s="245"/>
      <c r="E49" s="245"/>
      <c r="F49" s="245"/>
      <c r="G49" s="245"/>
      <c r="H49" s="245"/>
      <c r="I49" s="245"/>
      <c r="J49" s="245"/>
    </row>
    <row r="50" spans="1:10" x14ac:dyDescent="0.25">
      <c r="A50" s="245"/>
      <c r="B50" s="245"/>
      <c r="C50" s="245"/>
      <c r="D50" s="245"/>
      <c r="E50" s="245"/>
      <c r="F50" s="245"/>
      <c r="G50" s="245"/>
      <c r="H50" s="245"/>
      <c r="I50" s="245"/>
      <c r="J50" s="245"/>
    </row>
    <row r="51" spans="1:10" x14ac:dyDescent="0.25">
      <c r="A51" s="245"/>
      <c r="B51" s="245"/>
      <c r="C51" s="245"/>
      <c r="D51" s="245"/>
      <c r="E51" s="245"/>
      <c r="F51" s="245"/>
      <c r="G51" s="245"/>
      <c r="H51" s="245"/>
      <c r="I51" s="245"/>
      <c r="J51" s="245"/>
    </row>
    <row r="52" spans="1:10" x14ac:dyDescent="0.25">
      <c r="A52" s="245"/>
      <c r="B52" s="245"/>
      <c r="C52" s="245"/>
      <c r="D52" s="245"/>
      <c r="E52" s="245"/>
      <c r="F52" s="245"/>
      <c r="G52" s="245"/>
      <c r="H52" s="245"/>
      <c r="I52" s="245"/>
      <c r="J52" s="245"/>
    </row>
    <row r="53" spans="1:10" x14ac:dyDescent="0.25">
      <c r="A53" s="245"/>
      <c r="B53" s="245"/>
      <c r="C53" s="245"/>
      <c r="D53" s="245"/>
      <c r="E53" s="245"/>
      <c r="F53" s="245"/>
      <c r="G53" s="245"/>
      <c r="H53" s="245"/>
      <c r="I53" s="245"/>
      <c r="J53" s="245"/>
    </row>
    <row r="54" spans="1:10" x14ac:dyDescent="0.25">
      <c r="A54" s="245"/>
      <c r="B54" s="245"/>
      <c r="C54" s="245"/>
      <c r="D54" s="245"/>
      <c r="E54" s="245"/>
      <c r="F54" s="245"/>
      <c r="G54" s="245"/>
      <c r="H54" s="245"/>
      <c r="I54" s="245"/>
      <c r="J54" s="245"/>
    </row>
    <row r="55" spans="1:10" x14ac:dyDescent="0.25">
      <c r="A55" s="245"/>
      <c r="B55" s="245"/>
      <c r="C55" s="245"/>
      <c r="D55" s="245"/>
      <c r="E55" s="245"/>
      <c r="F55" s="245"/>
      <c r="G55" s="245"/>
      <c r="H55" s="245"/>
      <c r="I55" s="245"/>
      <c r="J55" s="245"/>
    </row>
    <row r="56" spans="1:10" x14ac:dyDescent="0.25">
      <c r="A56" s="245"/>
      <c r="B56" s="245"/>
      <c r="C56" s="245"/>
      <c r="D56" s="245"/>
      <c r="E56" s="245"/>
      <c r="F56" s="245"/>
      <c r="G56" s="245"/>
      <c r="H56" s="245"/>
      <c r="I56" s="245"/>
      <c r="J56" s="245"/>
    </row>
    <row r="57" spans="1:10" x14ac:dyDescent="0.25">
      <c r="A57" s="245"/>
      <c r="B57" s="245"/>
      <c r="C57" s="245"/>
      <c r="D57" s="245"/>
      <c r="E57" s="245"/>
      <c r="F57" s="245"/>
      <c r="G57" s="245"/>
      <c r="H57" s="245"/>
      <c r="I57" s="245"/>
      <c r="J57" s="245"/>
    </row>
    <row r="58" spans="1:10" x14ac:dyDescent="0.25">
      <c r="A58" s="245"/>
      <c r="B58" s="245"/>
      <c r="C58" s="245"/>
      <c r="D58" s="245"/>
      <c r="E58" s="245"/>
      <c r="F58" s="245"/>
      <c r="G58" s="245"/>
      <c r="H58" s="245"/>
      <c r="I58" s="245"/>
      <c r="J58" s="245"/>
    </row>
    <row r="59" spans="1:10" x14ac:dyDescent="0.25">
      <c r="A59" s="245"/>
      <c r="B59" s="245"/>
      <c r="C59" s="245"/>
      <c r="D59" s="245"/>
      <c r="E59" s="245"/>
      <c r="F59" s="245"/>
      <c r="G59" s="245"/>
      <c r="H59" s="245"/>
      <c r="I59" s="245"/>
      <c r="J59" s="245"/>
    </row>
    <row r="60" spans="1:10" x14ac:dyDescent="0.25">
      <c r="A60" s="245"/>
      <c r="B60" s="245"/>
      <c r="C60" s="245"/>
      <c r="D60" s="245"/>
      <c r="E60" s="245"/>
      <c r="F60" s="245"/>
      <c r="G60" s="245"/>
      <c r="H60" s="245"/>
      <c r="I60" s="245"/>
      <c r="J60" s="245"/>
    </row>
    <row r="61" spans="1:10" x14ac:dyDescent="0.25">
      <c r="A61" s="245"/>
      <c r="B61" s="245"/>
      <c r="C61" s="245"/>
      <c r="D61" s="245"/>
      <c r="E61" s="245"/>
      <c r="F61" s="245"/>
      <c r="G61" s="245"/>
      <c r="H61" s="245"/>
      <c r="I61" s="245"/>
      <c r="J61" s="245"/>
    </row>
    <row r="62" spans="1:10" x14ac:dyDescent="0.25">
      <c r="A62" s="245"/>
      <c r="B62" s="245"/>
      <c r="C62" s="245"/>
      <c r="D62" s="245"/>
      <c r="E62" s="245"/>
      <c r="F62" s="245"/>
      <c r="G62" s="245"/>
      <c r="H62" s="245"/>
      <c r="I62" s="245"/>
      <c r="J62" s="245"/>
    </row>
    <row r="63" spans="1:10" x14ac:dyDescent="0.25">
      <c r="A63" s="245"/>
      <c r="B63" s="245"/>
      <c r="C63" s="245"/>
      <c r="D63" s="245"/>
      <c r="E63" s="245"/>
      <c r="F63" s="245"/>
      <c r="G63" s="245"/>
      <c r="H63" s="245"/>
      <c r="I63" s="245"/>
      <c r="J63" s="245"/>
    </row>
    <row r="64" spans="1:10" x14ac:dyDescent="0.25">
      <c r="A64" s="245"/>
      <c r="B64" s="245"/>
      <c r="C64" s="245"/>
      <c r="D64" s="245"/>
      <c r="E64" s="245"/>
      <c r="F64" s="245"/>
      <c r="G64" s="245"/>
      <c r="H64" s="245"/>
      <c r="I64" s="245"/>
      <c r="J64" s="245"/>
    </row>
    <row r="65" spans="1:10" x14ac:dyDescent="0.25">
      <c r="A65" s="245"/>
      <c r="B65" s="245"/>
      <c r="C65" s="245"/>
      <c r="D65" s="245"/>
      <c r="E65" s="245"/>
      <c r="F65" s="245"/>
      <c r="G65" s="245"/>
      <c r="H65" s="245"/>
      <c r="I65" s="245"/>
      <c r="J65" s="245"/>
    </row>
    <row r="66" spans="1:10" x14ac:dyDescent="0.25">
      <c r="A66" s="245"/>
      <c r="B66" s="245"/>
      <c r="C66" s="245"/>
      <c r="D66" s="245"/>
      <c r="E66" s="245"/>
      <c r="F66" s="245"/>
      <c r="G66" s="245"/>
      <c r="H66" s="245"/>
      <c r="I66" s="245"/>
      <c r="J66" s="245"/>
    </row>
    <row r="67" spans="1:10" x14ac:dyDescent="0.25">
      <c r="A67" s="245"/>
      <c r="B67" s="245"/>
      <c r="C67" s="245"/>
      <c r="D67" s="245"/>
      <c r="E67" s="245"/>
      <c r="F67" s="245"/>
      <c r="G67" s="245"/>
      <c r="H67" s="245"/>
      <c r="I67" s="245"/>
      <c r="J67" s="245"/>
    </row>
    <row r="68" spans="1:10" x14ac:dyDescent="0.25">
      <c r="A68" s="245"/>
      <c r="B68" s="245"/>
      <c r="C68" s="245"/>
      <c r="D68" s="245"/>
      <c r="E68" s="245"/>
      <c r="F68" s="245"/>
      <c r="G68" s="245"/>
      <c r="H68" s="245"/>
      <c r="I68" s="245"/>
      <c r="J68" s="245"/>
    </row>
    <row r="69" spans="1:10" x14ac:dyDescent="0.25">
      <c r="A69" s="245"/>
      <c r="B69" s="245"/>
      <c r="C69" s="245"/>
      <c r="D69" s="245"/>
      <c r="E69" s="245"/>
      <c r="F69" s="245"/>
      <c r="G69" s="245"/>
      <c r="H69" s="245"/>
      <c r="I69" s="245"/>
      <c r="J69" s="245"/>
    </row>
    <row r="70" spans="1:10" x14ac:dyDescent="0.25">
      <c r="A70" s="245"/>
      <c r="B70" s="245"/>
      <c r="C70" s="245"/>
      <c r="D70" s="245"/>
      <c r="E70" s="245"/>
      <c r="F70" s="245"/>
      <c r="G70" s="245"/>
      <c r="H70" s="245"/>
      <c r="I70" s="245"/>
      <c r="J70" s="245"/>
    </row>
    <row r="71" spans="1:10" x14ac:dyDescent="0.25">
      <c r="A71" s="245"/>
      <c r="B71" s="245"/>
      <c r="C71" s="245"/>
      <c r="D71" s="245"/>
      <c r="E71" s="245"/>
      <c r="F71" s="245"/>
      <c r="G71" s="245"/>
      <c r="H71" s="245"/>
      <c r="I71" s="245"/>
      <c r="J71" s="245"/>
    </row>
    <row r="72" spans="1:10" x14ac:dyDescent="0.25">
      <c r="A72" s="245"/>
      <c r="B72" s="245"/>
      <c r="C72" s="245"/>
      <c r="D72" s="245"/>
      <c r="E72" s="245"/>
      <c r="F72" s="245"/>
      <c r="G72" s="245"/>
      <c r="H72" s="245"/>
      <c r="I72" s="245"/>
      <c r="J72" s="245"/>
    </row>
    <row r="73" spans="1:10" x14ac:dyDescent="0.25">
      <c r="A73" s="245"/>
      <c r="B73" s="245"/>
      <c r="C73" s="245"/>
      <c r="D73" s="245"/>
      <c r="E73" s="245"/>
      <c r="F73" s="245"/>
      <c r="G73" s="245"/>
      <c r="H73" s="245"/>
      <c r="I73" s="245"/>
      <c r="J73" s="245"/>
    </row>
    <row r="74" spans="1:10" x14ac:dyDescent="0.25">
      <c r="A74" s="245"/>
      <c r="B74" s="245"/>
      <c r="C74" s="245"/>
      <c r="D74" s="245"/>
      <c r="E74" s="245"/>
      <c r="F74" s="245"/>
      <c r="G74" s="245"/>
      <c r="H74" s="245"/>
      <c r="I74" s="245"/>
      <c r="J74" s="245"/>
    </row>
    <row r="75" spans="1:10" x14ac:dyDescent="0.25">
      <c r="A75" s="245"/>
      <c r="B75" s="245"/>
      <c r="C75" s="245"/>
      <c r="D75" s="245"/>
      <c r="E75" s="245"/>
      <c r="F75" s="245"/>
      <c r="G75" s="245"/>
      <c r="H75" s="245"/>
      <c r="I75" s="245"/>
      <c r="J75" s="245"/>
    </row>
    <row r="76" spans="1:10" x14ac:dyDescent="0.25">
      <c r="A76" s="245"/>
      <c r="B76" s="245"/>
      <c r="C76" s="245"/>
      <c r="D76" s="245"/>
      <c r="E76" s="245"/>
      <c r="F76" s="245"/>
      <c r="G76" s="245"/>
      <c r="H76" s="245"/>
      <c r="I76" s="245"/>
      <c r="J76" s="245"/>
    </row>
    <row r="77" spans="1:10" x14ac:dyDescent="0.25">
      <c r="A77" s="245"/>
      <c r="B77" s="245"/>
      <c r="C77" s="245"/>
      <c r="D77" s="245"/>
      <c r="E77" s="245"/>
      <c r="F77" s="245"/>
      <c r="G77" s="245"/>
      <c r="H77" s="245"/>
      <c r="I77" s="245"/>
      <c r="J77" s="245"/>
    </row>
    <row r="78" spans="1:10" x14ac:dyDescent="0.25">
      <c r="A78" s="245"/>
      <c r="B78" s="245"/>
      <c r="C78" s="245"/>
      <c r="D78" s="245"/>
      <c r="E78" s="245"/>
      <c r="F78" s="245"/>
      <c r="G78" s="245"/>
      <c r="H78" s="245"/>
      <c r="I78" s="245"/>
      <c r="J78" s="245"/>
    </row>
    <row r="79" spans="1:10" x14ac:dyDescent="0.25">
      <c r="A79" s="245"/>
      <c r="B79" s="245"/>
      <c r="C79" s="245"/>
      <c r="D79" s="245"/>
      <c r="E79" s="245"/>
      <c r="F79" s="245"/>
      <c r="G79" s="245"/>
      <c r="H79" s="245"/>
      <c r="I79" s="245"/>
      <c r="J79" s="245"/>
    </row>
    <row r="80" spans="1:10" x14ac:dyDescent="0.25">
      <c r="A80" s="245"/>
      <c r="B80" s="245"/>
      <c r="C80" s="245"/>
      <c r="D80" s="245"/>
      <c r="E80" s="245"/>
      <c r="F80" s="245"/>
      <c r="G80" s="245"/>
      <c r="H80" s="245"/>
      <c r="I80" s="245"/>
      <c r="J80" s="245"/>
    </row>
    <row r="81" spans="1:10" x14ac:dyDescent="0.25">
      <c r="A81" s="245"/>
      <c r="B81" s="245"/>
      <c r="C81" s="245"/>
      <c r="D81" s="245"/>
      <c r="E81" s="245"/>
      <c r="F81" s="245"/>
      <c r="G81" s="245"/>
      <c r="H81" s="245"/>
      <c r="I81" s="245"/>
      <c r="J81" s="245"/>
    </row>
    <row r="82" spans="1:10" x14ac:dyDescent="0.25">
      <c r="A82" s="245"/>
      <c r="B82" s="245"/>
      <c r="C82" s="245"/>
      <c r="D82" s="245"/>
      <c r="E82" s="245"/>
      <c r="F82" s="245"/>
      <c r="G82" s="245"/>
      <c r="H82" s="245"/>
      <c r="I82" s="245"/>
      <c r="J82" s="245"/>
    </row>
    <row r="83" spans="1:10" x14ac:dyDescent="0.25">
      <c r="A83" s="245"/>
      <c r="B83" s="245"/>
      <c r="C83" s="245"/>
      <c r="D83" s="245"/>
      <c r="E83" s="245"/>
      <c r="F83" s="245"/>
      <c r="G83" s="245"/>
      <c r="H83" s="245"/>
      <c r="I83" s="245"/>
      <c r="J83" s="245"/>
    </row>
    <row r="84" spans="1:10" x14ac:dyDescent="0.25">
      <c r="A84" s="245"/>
      <c r="B84" s="245"/>
      <c r="C84" s="245"/>
      <c r="D84" s="245"/>
      <c r="E84" s="245"/>
      <c r="F84" s="245"/>
      <c r="G84" s="245"/>
      <c r="H84" s="245"/>
      <c r="I84" s="245"/>
      <c r="J84" s="245"/>
    </row>
    <row r="85" spans="1:10" x14ac:dyDescent="0.25">
      <c r="A85" s="245"/>
      <c r="B85" s="245"/>
      <c r="C85" s="245"/>
      <c r="D85" s="245"/>
      <c r="E85" s="245"/>
      <c r="F85" s="245"/>
      <c r="G85" s="245"/>
      <c r="H85" s="245"/>
      <c r="I85" s="245"/>
      <c r="J85" s="245"/>
    </row>
    <row r="86" spans="1:10" x14ac:dyDescent="0.25">
      <c r="A86" s="245"/>
      <c r="B86" s="245"/>
      <c r="C86" s="245"/>
      <c r="D86" s="245"/>
      <c r="E86" s="245"/>
      <c r="F86" s="245"/>
      <c r="G86" s="245"/>
      <c r="H86" s="245"/>
      <c r="I86" s="245"/>
      <c r="J86" s="245"/>
    </row>
    <row r="87" spans="1:10" x14ac:dyDescent="0.25">
      <c r="A87" s="245"/>
      <c r="B87" s="245"/>
      <c r="C87" s="245"/>
      <c r="D87" s="245"/>
      <c r="E87" s="245"/>
      <c r="F87" s="245"/>
      <c r="G87" s="245"/>
      <c r="H87" s="245"/>
      <c r="I87" s="245"/>
      <c r="J87" s="245"/>
    </row>
    <row r="88" spans="1:10" x14ac:dyDescent="0.25">
      <c r="A88" s="245"/>
      <c r="B88" s="245"/>
      <c r="C88" s="245"/>
      <c r="D88" s="245"/>
      <c r="E88" s="245"/>
      <c r="F88" s="245"/>
      <c r="G88" s="245"/>
      <c r="H88" s="245"/>
      <c r="I88" s="245"/>
      <c r="J88" s="245"/>
    </row>
    <row r="89" spans="1:10" x14ac:dyDescent="0.25">
      <c r="A89" s="245"/>
      <c r="B89" s="245"/>
      <c r="C89" s="245"/>
      <c r="D89" s="245"/>
      <c r="E89" s="245"/>
      <c r="F89" s="245"/>
      <c r="G89" s="245"/>
      <c r="H89" s="245"/>
      <c r="I89" s="245"/>
      <c r="J89" s="245"/>
    </row>
    <row r="90" spans="1:10" x14ac:dyDescent="0.25">
      <c r="A90" s="245"/>
      <c r="B90" s="245"/>
      <c r="C90" s="245"/>
      <c r="D90" s="245"/>
      <c r="E90" s="245"/>
      <c r="F90" s="245"/>
      <c r="G90" s="245"/>
      <c r="H90" s="245"/>
      <c r="I90" s="245"/>
      <c r="J90" s="245"/>
    </row>
    <row r="91" spans="1:10" x14ac:dyDescent="0.25">
      <c r="A91" s="245"/>
      <c r="B91" s="245"/>
      <c r="C91" s="245"/>
      <c r="D91" s="245"/>
      <c r="E91" s="245"/>
      <c r="F91" s="245"/>
      <c r="G91" s="245"/>
      <c r="H91" s="245"/>
      <c r="I91" s="245"/>
      <c r="J91" s="245"/>
    </row>
    <row r="92" spans="1:10" x14ac:dyDescent="0.25">
      <c r="A92" s="245"/>
      <c r="B92" s="245"/>
      <c r="C92" s="245"/>
      <c r="D92" s="245"/>
      <c r="E92" s="245"/>
      <c r="F92" s="245"/>
      <c r="G92" s="245"/>
      <c r="H92" s="245"/>
      <c r="I92" s="245"/>
      <c r="J92" s="245"/>
    </row>
    <row r="93" spans="1:10" x14ac:dyDescent="0.25">
      <c r="A93" s="245"/>
      <c r="B93" s="245"/>
      <c r="C93" s="245"/>
      <c r="D93" s="245"/>
      <c r="E93" s="245"/>
      <c r="F93" s="245"/>
      <c r="G93" s="245"/>
      <c r="H93" s="245"/>
      <c r="I93" s="245"/>
      <c r="J93" s="245"/>
    </row>
    <row r="94" spans="1:10" x14ac:dyDescent="0.25">
      <c r="A94" s="245"/>
      <c r="B94" s="245"/>
      <c r="C94" s="245"/>
      <c r="D94" s="245"/>
      <c r="E94" s="245"/>
      <c r="F94" s="245"/>
      <c r="G94" s="245"/>
      <c r="H94" s="245"/>
      <c r="I94" s="245"/>
      <c r="J94" s="245"/>
    </row>
    <row r="95" spans="1:10" x14ac:dyDescent="0.25">
      <c r="A95" s="245"/>
      <c r="B95" s="245"/>
      <c r="C95" s="245"/>
      <c r="D95" s="245"/>
      <c r="E95" s="245"/>
      <c r="F95" s="245"/>
      <c r="G95" s="245"/>
      <c r="H95" s="245"/>
      <c r="I95" s="245"/>
      <c r="J95" s="245"/>
    </row>
    <row r="96" spans="1:10" x14ac:dyDescent="0.25">
      <c r="A96" s="245"/>
      <c r="B96" s="245"/>
      <c r="C96" s="245"/>
      <c r="D96" s="245"/>
      <c r="E96" s="245"/>
      <c r="F96" s="245"/>
      <c r="G96" s="245"/>
      <c r="H96" s="245"/>
      <c r="I96" s="245"/>
      <c r="J96" s="245"/>
    </row>
    <row r="97" spans="1:10" x14ac:dyDescent="0.25">
      <c r="A97" s="245"/>
      <c r="B97" s="245"/>
      <c r="C97" s="245"/>
      <c r="D97" s="245"/>
      <c r="E97" s="245"/>
      <c r="F97" s="245"/>
      <c r="G97" s="245"/>
      <c r="H97" s="245"/>
      <c r="I97" s="245"/>
      <c r="J97" s="245"/>
    </row>
    <row r="98" spans="1:10" x14ac:dyDescent="0.25">
      <c r="A98" s="245"/>
      <c r="B98" s="245"/>
      <c r="C98" s="245"/>
      <c r="D98" s="245"/>
      <c r="E98" s="245"/>
      <c r="F98" s="245"/>
      <c r="G98" s="245"/>
      <c r="H98" s="245"/>
      <c r="I98" s="245"/>
      <c r="J98" s="245"/>
    </row>
    <row r="99" spans="1:10" x14ac:dyDescent="0.25">
      <c r="A99" s="245"/>
      <c r="B99" s="245"/>
      <c r="C99" s="245"/>
      <c r="D99" s="245"/>
      <c r="E99" s="245"/>
      <c r="F99" s="245"/>
      <c r="G99" s="245"/>
      <c r="H99" s="245"/>
      <c r="I99" s="245"/>
      <c r="J99" s="245"/>
    </row>
    <row r="100" spans="1:10" x14ac:dyDescent="0.25">
      <c r="A100" s="245"/>
      <c r="B100" s="245"/>
      <c r="C100" s="245"/>
      <c r="D100" s="245"/>
      <c r="E100" s="245"/>
      <c r="F100" s="245"/>
      <c r="G100" s="245"/>
      <c r="H100" s="245"/>
      <c r="I100" s="245"/>
      <c r="J100" s="245"/>
    </row>
    <row r="101" spans="1:10" x14ac:dyDescent="0.25">
      <c r="A101" s="245"/>
      <c r="B101" s="245"/>
      <c r="C101" s="245"/>
      <c r="D101" s="245"/>
      <c r="E101" s="245"/>
      <c r="F101" s="245"/>
      <c r="G101" s="245"/>
      <c r="H101" s="245"/>
      <c r="I101" s="245"/>
      <c r="J101" s="245"/>
    </row>
    <row r="102" spans="1:10" x14ac:dyDescent="0.25">
      <c r="A102" s="245"/>
      <c r="B102" s="245"/>
      <c r="C102" s="245"/>
      <c r="D102" s="245"/>
      <c r="E102" s="245"/>
      <c r="F102" s="245"/>
      <c r="G102" s="245"/>
      <c r="H102" s="245"/>
      <c r="I102" s="245"/>
      <c r="J102" s="245"/>
    </row>
    <row r="103" spans="1:10" x14ac:dyDescent="0.25">
      <c r="A103" s="245"/>
      <c r="B103" s="245"/>
      <c r="C103" s="245"/>
      <c r="D103" s="245"/>
      <c r="E103" s="245"/>
      <c r="F103" s="245"/>
      <c r="G103" s="245"/>
      <c r="H103" s="245"/>
      <c r="I103" s="245"/>
      <c r="J103" s="245"/>
    </row>
    <row r="104" spans="1:10" x14ac:dyDescent="0.25">
      <c r="A104" s="245"/>
      <c r="B104" s="245"/>
      <c r="C104" s="245"/>
      <c r="D104" s="245"/>
      <c r="E104" s="245"/>
      <c r="F104" s="245"/>
      <c r="G104" s="245"/>
      <c r="H104" s="245"/>
      <c r="I104" s="245"/>
      <c r="J104" s="245"/>
    </row>
    <row r="105" spans="1:10" x14ac:dyDescent="0.25">
      <c r="A105" s="245"/>
      <c r="B105" s="245"/>
      <c r="C105" s="245"/>
      <c r="D105" s="245"/>
      <c r="E105" s="245"/>
      <c r="F105" s="245"/>
      <c r="G105" s="245"/>
      <c r="H105" s="245"/>
      <c r="I105" s="245"/>
      <c r="J105" s="245"/>
    </row>
    <row r="106" spans="1:10" x14ac:dyDescent="0.25">
      <c r="A106" s="245"/>
      <c r="B106" s="245"/>
      <c r="C106" s="245"/>
      <c r="D106" s="245"/>
      <c r="E106" s="245"/>
      <c r="F106" s="245"/>
      <c r="G106" s="245"/>
      <c r="H106" s="245"/>
      <c r="I106" s="245"/>
      <c r="J106" s="245"/>
    </row>
    <row r="107" spans="1:10" x14ac:dyDescent="0.25">
      <c r="A107" s="245"/>
      <c r="B107" s="245"/>
      <c r="C107" s="245"/>
      <c r="D107" s="245"/>
      <c r="E107" s="245"/>
      <c r="F107" s="245"/>
      <c r="G107" s="245"/>
      <c r="H107" s="245"/>
      <c r="I107" s="245"/>
      <c r="J107" s="245"/>
    </row>
    <row r="108" spans="1:10" x14ac:dyDescent="0.25">
      <c r="A108" s="245"/>
      <c r="B108" s="245"/>
      <c r="C108" s="245"/>
      <c r="D108" s="245"/>
      <c r="E108" s="245"/>
      <c r="F108" s="245"/>
      <c r="G108" s="245"/>
      <c r="H108" s="245"/>
      <c r="I108" s="245"/>
      <c r="J108" s="245"/>
    </row>
    <row r="109" spans="1:10" x14ac:dyDescent="0.25">
      <c r="A109" s="245"/>
      <c r="B109" s="245"/>
      <c r="C109" s="245"/>
      <c r="D109" s="245"/>
      <c r="E109" s="245"/>
      <c r="F109" s="245"/>
      <c r="G109" s="245"/>
      <c r="H109" s="245"/>
      <c r="I109" s="245"/>
      <c r="J109" s="245"/>
    </row>
    <row r="110" spans="1:10" x14ac:dyDescent="0.25">
      <c r="A110" s="245"/>
      <c r="B110" s="245"/>
      <c r="C110" s="245"/>
      <c r="D110" s="245"/>
      <c r="E110" s="245"/>
      <c r="F110" s="245"/>
      <c r="G110" s="245"/>
      <c r="H110" s="245"/>
      <c r="I110" s="245"/>
      <c r="J110" s="245"/>
    </row>
    <row r="111" spans="1:10" x14ac:dyDescent="0.25">
      <c r="A111" s="245"/>
      <c r="B111" s="245"/>
      <c r="C111" s="245"/>
      <c r="D111" s="245"/>
      <c r="E111" s="245"/>
      <c r="F111" s="245"/>
      <c r="G111" s="245"/>
      <c r="H111" s="245"/>
      <c r="I111" s="245"/>
      <c r="J111" s="245"/>
    </row>
    <row r="112" spans="1:10" x14ac:dyDescent="0.25">
      <c r="A112" s="245"/>
      <c r="B112" s="245"/>
      <c r="C112" s="245"/>
      <c r="D112" s="245"/>
      <c r="E112" s="245"/>
      <c r="F112" s="245"/>
      <c r="G112" s="245"/>
      <c r="H112" s="245"/>
      <c r="I112" s="245"/>
      <c r="J112" s="245"/>
    </row>
    <row r="113" spans="1:10" x14ac:dyDescent="0.25">
      <c r="A113" s="245"/>
      <c r="B113" s="245"/>
      <c r="C113" s="245"/>
      <c r="D113" s="245"/>
      <c r="E113" s="245"/>
      <c r="F113" s="245"/>
      <c r="G113" s="245"/>
      <c r="H113" s="245"/>
      <c r="I113" s="245"/>
      <c r="J113" s="245"/>
    </row>
    <row r="114" spans="1:10" x14ac:dyDescent="0.25">
      <c r="A114" s="245"/>
      <c r="B114" s="245"/>
      <c r="C114" s="245"/>
      <c r="D114" s="245"/>
      <c r="E114" s="245"/>
      <c r="F114" s="245"/>
      <c r="G114" s="245"/>
      <c r="H114" s="245"/>
      <c r="I114" s="245"/>
      <c r="J114" s="245"/>
    </row>
    <row r="115" spans="1:10" x14ac:dyDescent="0.25">
      <c r="A115" s="245"/>
      <c r="B115" s="245"/>
      <c r="C115" s="245"/>
      <c r="D115" s="245"/>
      <c r="E115" s="245"/>
      <c r="F115" s="245"/>
      <c r="G115" s="245"/>
      <c r="H115" s="245"/>
      <c r="I115" s="245"/>
      <c r="J115" s="245"/>
    </row>
    <row r="116" spans="1:10" x14ac:dyDescent="0.25">
      <c r="A116" s="245"/>
      <c r="B116" s="245"/>
      <c r="C116" s="245"/>
      <c r="D116" s="245"/>
      <c r="E116" s="245"/>
      <c r="F116" s="245"/>
      <c r="G116" s="245"/>
      <c r="H116" s="245"/>
      <c r="I116" s="245"/>
      <c r="J116" s="245"/>
    </row>
    <row r="117" spans="1:10" x14ac:dyDescent="0.25">
      <c r="A117" s="245"/>
      <c r="B117" s="245"/>
      <c r="C117" s="245"/>
      <c r="D117" s="245"/>
      <c r="E117" s="245"/>
      <c r="F117" s="245"/>
      <c r="G117" s="245"/>
      <c r="H117" s="245"/>
      <c r="I117" s="245"/>
      <c r="J117" s="245"/>
    </row>
    <row r="118" spans="1:10" x14ac:dyDescent="0.25">
      <c r="A118" s="245"/>
      <c r="B118" s="245"/>
      <c r="C118" s="245"/>
      <c r="D118" s="245"/>
      <c r="E118" s="245"/>
      <c r="F118" s="245"/>
      <c r="G118" s="245"/>
      <c r="H118" s="245"/>
      <c r="I118" s="245"/>
      <c r="J118" s="245"/>
    </row>
    <row r="119" spans="1:10" x14ac:dyDescent="0.25">
      <c r="A119" s="245"/>
      <c r="B119" s="245"/>
      <c r="C119" s="245"/>
      <c r="D119" s="245"/>
      <c r="E119" s="245"/>
      <c r="F119" s="245"/>
      <c r="G119" s="245"/>
      <c r="H119" s="245"/>
      <c r="I119" s="245"/>
      <c r="J119" s="245"/>
    </row>
    <row r="120" spans="1:10" x14ac:dyDescent="0.25">
      <c r="A120" s="245"/>
      <c r="B120" s="245"/>
      <c r="C120" s="245"/>
      <c r="D120" s="245"/>
      <c r="E120" s="245"/>
      <c r="F120" s="245"/>
      <c r="G120" s="245"/>
      <c r="H120" s="245"/>
      <c r="I120" s="245"/>
      <c r="J120" s="245"/>
    </row>
    <row r="121" spans="1:10" x14ac:dyDescent="0.25">
      <c r="A121" s="245"/>
      <c r="B121" s="245"/>
      <c r="C121" s="245"/>
      <c r="D121" s="245"/>
      <c r="E121" s="245"/>
      <c r="F121" s="245"/>
      <c r="G121" s="245"/>
      <c r="H121" s="245"/>
      <c r="I121" s="245"/>
      <c r="J121" s="245"/>
    </row>
    <row r="122" spans="1:10" x14ac:dyDescent="0.25">
      <c r="A122" s="245"/>
      <c r="B122" s="245"/>
      <c r="C122" s="245"/>
      <c r="D122" s="245"/>
      <c r="E122" s="245"/>
      <c r="F122" s="245"/>
      <c r="G122" s="245"/>
      <c r="H122" s="245"/>
      <c r="I122" s="245"/>
      <c r="J122" s="245"/>
    </row>
    <row r="123" spans="1:10" x14ac:dyDescent="0.25">
      <c r="A123" s="245"/>
      <c r="B123" s="245"/>
      <c r="C123" s="245"/>
      <c r="D123" s="245"/>
      <c r="E123" s="245"/>
      <c r="F123" s="245"/>
      <c r="G123" s="245"/>
      <c r="H123" s="245"/>
      <c r="I123" s="245"/>
      <c r="J123" s="245"/>
    </row>
    <row r="124" spans="1:10" x14ac:dyDescent="0.25">
      <c r="A124" s="245"/>
      <c r="B124" s="245"/>
      <c r="C124" s="245"/>
      <c r="D124" s="245"/>
      <c r="E124" s="245"/>
      <c r="F124" s="245"/>
      <c r="G124" s="245"/>
      <c r="H124" s="245"/>
      <c r="I124" s="245"/>
      <c r="J124" s="245"/>
    </row>
    <row r="125" spans="1:10" x14ac:dyDescent="0.25">
      <c r="A125" s="245"/>
      <c r="B125" s="245"/>
      <c r="C125" s="245"/>
      <c r="D125" s="245"/>
      <c r="E125" s="245"/>
      <c r="F125" s="245"/>
      <c r="G125" s="245"/>
      <c r="H125" s="245"/>
      <c r="I125" s="245"/>
      <c r="J125" s="245"/>
    </row>
    <row r="126" spans="1:10" x14ac:dyDescent="0.25">
      <c r="A126" s="245"/>
      <c r="B126" s="245"/>
      <c r="C126" s="245"/>
      <c r="D126" s="245"/>
      <c r="E126" s="245"/>
      <c r="F126" s="245"/>
      <c r="G126" s="245"/>
      <c r="H126" s="245"/>
      <c r="I126" s="245"/>
      <c r="J126" s="245"/>
    </row>
    <row r="127" spans="1:10" x14ac:dyDescent="0.25">
      <c r="A127" s="245"/>
      <c r="B127" s="245"/>
      <c r="C127" s="245"/>
      <c r="D127" s="245"/>
      <c r="E127" s="245"/>
      <c r="F127" s="245"/>
      <c r="G127" s="245"/>
      <c r="H127" s="245"/>
      <c r="I127" s="245"/>
      <c r="J127" s="245"/>
    </row>
    <row r="128" spans="1:10" x14ac:dyDescent="0.25">
      <c r="A128" s="245"/>
      <c r="B128" s="245"/>
      <c r="C128" s="245"/>
      <c r="D128" s="245"/>
      <c r="E128" s="245"/>
      <c r="F128" s="245"/>
      <c r="G128" s="245"/>
      <c r="H128" s="245"/>
      <c r="I128" s="245"/>
      <c r="J128" s="245"/>
    </row>
    <row r="129" spans="1:10" x14ac:dyDescent="0.25">
      <c r="A129" s="245"/>
      <c r="B129" s="245"/>
      <c r="C129" s="245"/>
      <c r="D129" s="245"/>
      <c r="E129" s="245"/>
      <c r="F129" s="245"/>
      <c r="G129" s="245"/>
      <c r="H129" s="245"/>
      <c r="I129" s="245"/>
      <c r="J129" s="245"/>
    </row>
    <row r="130" spans="1:10" x14ac:dyDescent="0.25">
      <c r="A130" s="245"/>
      <c r="B130" s="245"/>
      <c r="C130" s="245"/>
      <c r="D130" s="245"/>
      <c r="E130" s="245"/>
      <c r="F130" s="245"/>
      <c r="G130" s="245"/>
      <c r="H130" s="245"/>
      <c r="I130" s="245"/>
      <c r="J130" s="245"/>
    </row>
    <row r="131" spans="1:10" x14ac:dyDescent="0.25">
      <c r="A131" s="245"/>
      <c r="B131" s="245"/>
      <c r="C131" s="245"/>
      <c r="D131" s="245"/>
      <c r="E131" s="245"/>
      <c r="F131" s="245"/>
      <c r="G131" s="245"/>
      <c r="H131" s="245"/>
      <c r="I131" s="245"/>
      <c r="J131" s="245"/>
    </row>
    <row r="132" spans="1:10" x14ac:dyDescent="0.25">
      <c r="A132" s="245"/>
      <c r="B132" s="245"/>
      <c r="C132" s="245"/>
      <c r="D132" s="245"/>
      <c r="E132" s="245"/>
      <c r="F132" s="245"/>
      <c r="G132" s="245"/>
      <c r="H132" s="245"/>
      <c r="I132" s="245"/>
      <c r="J132" s="245"/>
    </row>
    <row r="133" spans="1:10" x14ac:dyDescent="0.25">
      <c r="A133" s="245"/>
      <c r="B133" s="245"/>
      <c r="C133" s="245"/>
      <c r="D133" s="245"/>
      <c r="E133" s="245"/>
      <c r="F133" s="245"/>
      <c r="G133" s="245"/>
      <c r="H133" s="245"/>
      <c r="I133" s="245"/>
      <c r="J133" s="245"/>
    </row>
    <row r="134" spans="1:10" x14ac:dyDescent="0.25">
      <c r="A134" s="245"/>
      <c r="B134" s="245"/>
      <c r="C134" s="245"/>
      <c r="D134" s="245"/>
      <c r="E134" s="245"/>
      <c r="F134" s="245"/>
      <c r="G134" s="245"/>
      <c r="H134" s="245"/>
      <c r="I134" s="245"/>
      <c r="J134" s="245"/>
    </row>
    <row r="135" spans="1:10" x14ac:dyDescent="0.25">
      <c r="A135" s="245"/>
      <c r="B135" s="245"/>
      <c r="C135" s="245"/>
      <c r="D135" s="245"/>
      <c r="E135" s="245"/>
      <c r="F135" s="245"/>
      <c r="G135" s="245"/>
      <c r="H135" s="245"/>
      <c r="I135" s="245"/>
      <c r="J135" s="245"/>
    </row>
    <row r="136" spans="1:10" x14ac:dyDescent="0.25">
      <c r="A136" s="245"/>
      <c r="B136" s="245"/>
      <c r="C136" s="245"/>
      <c r="D136" s="245"/>
      <c r="E136" s="245"/>
      <c r="F136" s="245"/>
      <c r="G136" s="245"/>
      <c r="H136" s="245"/>
      <c r="I136" s="245"/>
      <c r="J136" s="245"/>
    </row>
    <row r="137" spans="1:10" x14ac:dyDescent="0.25">
      <c r="A137" s="245"/>
      <c r="B137" s="245"/>
      <c r="C137" s="245"/>
      <c r="D137" s="245"/>
      <c r="E137" s="245"/>
      <c r="F137" s="245"/>
      <c r="G137" s="245"/>
      <c r="H137" s="245"/>
      <c r="I137" s="245"/>
      <c r="J137" s="245"/>
    </row>
    <row r="138" spans="1:10" x14ac:dyDescent="0.25">
      <c r="A138" s="245"/>
      <c r="B138" s="245"/>
      <c r="C138" s="245"/>
      <c r="D138" s="245"/>
      <c r="E138" s="245"/>
      <c r="F138" s="245"/>
      <c r="G138" s="245"/>
      <c r="H138" s="245"/>
      <c r="I138" s="245"/>
      <c r="J138" s="245"/>
    </row>
    <row r="139" spans="1:10" x14ac:dyDescent="0.25">
      <c r="A139" s="245"/>
      <c r="B139" s="245"/>
      <c r="C139" s="245"/>
      <c r="D139" s="245"/>
      <c r="E139" s="245"/>
      <c r="F139" s="245"/>
      <c r="G139" s="245"/>
      <c r="H139" s="245"/>
      <c r="I139" s="245"/>
      <c r="J139" s="245"/>
    </row>
    <row r="140" spans="1:10" x14ac:dyDescent="0.25">
      <c r="A140" s="245"/>
      <c r="B140" s="245"/>
      <c r="C140" s="245"/>
      <c r="D140" s="245"/>
      <c r="E140" s="245"/>
      <c r="F140" s="245"/>
      <c r="G140" s="245"/>
      <c r="H140" s="245"/>
      <c r="I140" s="245"/>
      <c r="J140" s="245"/>
    </row>
    <row r="141" spans="1:10" x14ac:dyDescent="0.25">
      <c r="A141" s="245"/>
      <c r="B141" s="245"/>
      <c r="C141" s="245"/>
      <c r="D141" s="245"/>
      <c r="E141" s="245"/>
      <c r="F141" s="245"/>
      <c r="G141" s="245"/>
      <c r="H141" s="245"/>
      <c r="I141" s="245"/>
      <c r="J141" s="245"/>
    </row>
    <row r="142" spans="1:10" x14ac:dyDescent="0.25">
      <c r="A142" s="245"/>
      <c r="B142" s="245"/>
      <c r="C142" s="245"/>
      <c r="D142" s="245"/>
      <c r="E142" s="245"/>
      <c r="F142" s="245"/>
      <c r="G142" s="245"/>
      <c r="H142" s="245"/>
      <c r="I142" s="245"/>
      <c r="J142" s="245"/>
    </row>
    <row r="143" spans="1:10" x14ac:dyDescent="0.25">
      <c r="A143" s="245"/>
      <c r="B143" s="245"/>
      <c r="C143" s="245"/>
      <c r="D143" s="245"/>
      <c r="E143" s="245"/>
      <c r="F143" s="245"/>
      <c r="G143" s="245"/>
      <c r="H143" s="245"/>
      <c r="I143" s="245"/>
      <c r="J143" s="245"/>
    </row>
    <row r="144" spans="1:10" x14ac:dyDescent="0.25">
      <c r="A144" s="245"/>
      <c r="B144" s="245"/>
      <c r="C144" s="245"/>
      <c r="D144" s="245"/>
      <c r="E144" s="245"/>
      <c r="F144" s="245"/>
      <c r="G144" s="245"/>
      <c r="H144" s="245"/>
      <c r="I144" s="245"/>
      <c r="J144" s="245"/>
    </row>
    <row r="145" spans="1:10" x14ac:dyDescent="0.25">
      <c r="A145" s="245"/>
      <c r="B145" s="245"/>
      <c r="C145" s="245"/>
      <c r="D145" s="245"/>
      <c r="E145" s="245"/>
      <c r="F145" s="245"/>
      <c r="G145" s="245"/>
      <c r="H145" s="245"/>
      <c r="I145" s="245"/>
      <c r="J145" s="245"/>
    </row>
    <row r="146" spans="1:10" x14ac:dyDescent="0.25">
      <c r="A146" s="245"/>
      <c r="B146" s="245"/>
      <c r="C146" s="245"/>
      <c r="D146" s="245"/>
      <c r="E146" s="245"/>
      <c r="F146" s="245"/>
      <c r="G146" s="245"/>
      <c r="H146" s="245"/>
      <c r="I146" s="245"/>
      <c r="J146" s="245"/>
    </row>
    <row r="147" spans="1:10" x14ac:dyDescent="0.25">
      <c r="A147" s="245"/>
      <c r="B147" s="245"/>
      <c r="C147" s="245"/>
      <c r="D147" s="245"/>
      <c r="E147" s="245"/>
      <c r="F147" s="245"/>
      <c r="G147" s="245"/>
      <c r="H147" s="245"/>
      <c r="I147" s="245"/>
      <c r="J147" s="245"/>
    </row>
    <row r="148" spans="1:10" x14ac:dyDescent="0.25">
      <c r="A148" s="245"/>
      <c r="B148" s="245"/>
      <c r="C148" s="245"/>
      <c r="D148" s="245"/>
      <c r="E148" s="245"/>
      <c r="F148" s="245"/>
      <c r="G148" s="245"/>
      <c r="H148" s="245"/>
      <c r="I148" s="245"/>
      <c r="J148" s="245"/>
    </row>
    <row r="149" spans="1:10" x14ac:dyDescent="0.25">
      <c r="A149" s="245"/>
      <c r="B149" s="245"/>
      <c r="C149" s="245"/>
      <c r="D149" s="245"/>
      <c r="E149" s="245"/>
      <c r="F149" s="245"/>
      <c r="G149" s="245"/>
      <c r="H149" s="245"/>
      <c r="I149" s="245"/>
      <c r="J149" s="245"/>
    </row>
    <row r="150" spans="1:10" x14ac:dyDescent="0.25">
      <c r="A150" s="245"/>
      <c r="B150" s="245"/>
      <c r="C150" s="245"/>
      <c r="D150" s="245"/>
      <c r="E150" s="245"/>
      <c r="F150" s="245"/>
      <c r="G150" s="245"/>
      <c r="H150" s="245"/>
      <c r="I150" s="245"/>
      <c r="J150" s="245"/>
    </row>
    <row r="151" spans="1:10" x14ac:dyDescent="0.25">
      <c r="A151" s="245"/>
      <c r="B151" s="245"/>
      <c r="C151" s="245"/>
      <c r="D151" s="245"/>
      <c r="E151" s="245"/>
      <c r="F151" s="245"/>
      <c r="G151" s="245"/>
      <c r="H151" s="245"/>
      <c r="I151" s="245"/>
      <c r="J151" s="245"/>
    </row>
    <row r="152" spans="1:10" x14ac:dyDescent="0.25">
      <c r="A152" s="245"/>
      <c r="B152" s="245"/>
      <c r="C152" s="245"/>
      <c r="D152" s="245"/>
      <c r="E152" s="245"/>
      <c r="F152" s="245"/>
      <c r="G152" s="245"/>
      <c r="H152" s="245"/>
      <c r="I152" s="245"/>
      <c r="J152" s="245"/>
    </row>
    <row r="153" spans="1:10" x14ac:dyDescent="0.25">
      <c r="A153" s="245"/>
      <c r="B153" s="245"/>
      <c r="C153" s="245"/>
      <c r="D153" s="245"/>
      <c r="E153" s="245"/>
      <c r="F153" s="245"/>
      <c r="G153" s="245"/>
      <c r="H153" s="245"/>
      <c r="I153" s="245"/>
      <c r="J153" s="245"/>
    </row>
    <row r="154" spans="1:10" x14ac:dyDescent="0.25">
      <c r="A154" s="245"/>
      <c r="B154" s="245"/>
      <c r="C154" s="245"/>
      <c r="D154" s="245"/>
      <c r="E154" s="245"/>
      <c r="F154" s="245"/>
      <c r="G154" s="245"/>
      <c r="H154" s="245"/>
      <c r="I154" s="245"/>
      <c r="J154" s="245"/>
    </row>
    <row r="155" spans="1:10" x14ac:dyDescent="0.25">
      <c r="A155" s="245"/>
      <c r="B155" s="245"/>
      <c r="C155" s="245"/>
      <c r="D155" s="245"/>
      <c r="E155" s="245"/>
      <c r="F155" s="245"/>
      <c r="G155" s="245"/>
      <c r="H155" s="245"/>
      <c r="I155" s="245"/>
      <c r="J155" s="245"/>
    </row>
    <row r="156" spans="1:10" x14ac:dyDescent="0.25">
      <c r="A156" s="245"/>
      <c r="B156" s="245"/>
      <c r="C156" s="245"/>
      <c r="D156" s="245"/>
      <c r="E156" s="245"/>
      <c r="F156" s="245"/>
      <c r="G156" s="245"/>
      <c r="H156" s="245"/>
      <c r="I156" s="245"/>
      <c r="J156" s="245"/>
    </row>
    <row r="157" spans="1:10" x14ac:dyDescent="0.25">
      <c r="A157" s="245"/>
      <c r="B157" s="245"/>
      <c r="C157" s="245"/>
      <c r="D157" s="245"/>
      <c r="E157" s="245"/>
      <c r="F157" s="245"/>
      <c r="G157" s="245"/>
      <c r="H157" s="245"/>
      <c r="I157" s="245"/>
      <c r="J157" s="245"/>
    </row>
    <row r="158" spans="1:10" x14ac:dyDescent="0.25">
      <c r="A158" s="245"/>
      <c r="B158" s="245"/>
      <c r="C158" s="245"/>
      <c r="D158" s="245"/>
      <c r="E158" s="245"/>
      <c r="F158" s="245"/>
      <c r="G158" s="245"/>
      <c r="H158" s="245"/>
      <c r="I158" s="245"/>
      <c r="J158" s="245"/>
    </row>
    <row r="159" spans="1:10" x14ac:dyDescent="0.25">
      <c r="A159" s="245"/>
      <c r="B159" s="245"/>
      <c r="C159" s="245"/>
      <c r="D159" s="245"/>
      <c r="E159" s="245"/>
      <c r="F159" s="245"/>
      <c r="G159" s="245"/>
      <c r="H159" s="245"/>
      <c r="I159" s="245"/>
      <c r="J159" s="245"/>
    </row>
    <row r="160" spans="1:10" x14ac:dyDescent="0.25">
      <c r="A160" s="245"/>
      <c r="B160" s="245"/>
      <c r="C160" s="245"/>
      <c r="D160" s="245"/>
      <c r="E160" s="245"/>
      <c r="F160" s="245"/>
      <c r="G160" s="245"/>
      <c r="H160" s="245"/>
      <c r="I160" s="245"/>
      <c r="J160" s="245"/>
    </row>
    <row r="161" spans="1:10" x14ac:dyDescent="0.25">
      <c r="A161" s="245"/>
      <c r="B161" s="245"/>
      <c r="C161" s="245"/>
      <c r="D161" s="245"/>
      <c r="E161" s="245"/>
      <c r="F161" s="245"/>
      <c r="G161" s="245"/>
      <c r="H161" s="245"/>
      <c r="I161" s="245"/>
      <c r="J161" s="245"/>
    </row>
    <row r="162" spans="1:10" x14ac:dyDescent="0.25">
      <c r="A162" s="245"/>
      <c r="B162" s="245"/>
      <c r="C162" s="245"/>
      <c r="D162" s="245"/>
      <c r="E162" s="245"/>
      <c r="F162" s="245"/>
      <c r="G162" s="245"/>
      <c r="H162" s="245"/>
      <c r="I162" s="245"/>
      <c r="J162" s="245"/>
    </row>
    <row r="163" spans="1:10" x14ac:dyDescent="0.25">
      <c r="A163" s="245"/>
      <c r="B163" s="245"/>
      <c r="C163" s="245"/>
      <c r="D163" s="245"/>
      <c r="E163" s="245"/>
      <c r="F163" s="245"/>
      <c r="G163" s="245"/>
      <c r="H163" s="245"/>
      <c r="I163" s="245"/>
      <c r="J163" s="245"/>
    </row>
    <row r="164" spans="1:10" x14ac:dyDescent="0.25">
      <c r="A164" s="245"/>
      <c r="B164" s="245"/>
      <c r="C164" s="245"/>
      <c r="D164" s="245"/>
      <c r="E164" s="245"/>
      <c r="F164" s="245"/>
      <c r="G164" s="245"/>
      <c r="H164" s="245"/>
      <c r="I164" s="245"/>
      <c r="J164" s="245"/>
    </row>
    <row r="165" spans="1:10" x14ac:dyDescent="0.25">
      <c r="A165" s="245"/>
      <c r="B165" s="245"/>
      <c r="C165" s="245"/>
      <c r="D165" s="245"/>
      <c r="E165" s="245"/>
      <c r="F165" s="245"/>
      <c r="G165" s="245"/>
      <c r="H165" s="245"/>
      <c r="I165" s="245"/>
      <c r="J165" s="245"/>
    </row>
    <row r="166" spans="1:10" x14ac:dyDescent="0.25">
      <c r="A166" s="245"/>
      <c r="B166" s="245"/>
      <c r="C166" s="245"/>
      <c r="D166" s="245"/>
      <c r="E166" s="245"/>
      <c r="F166" s="245"/>
      <c r="G166" s="245"/>
      <c r="H166" s="245"/>
      <c r="I166" s="245"/>
      <c r="J166" s="245"/>
    </row>
    <row r="167" spans="1:10" x14ac:dyDescent="0.25">
      <c r="A167" s="245"/>
      <c r="B167" s="245"/>
      <c r="C167" s="245"/>
      <c r="D167" s="245"/>
      <c r="E167" s="245"/>
      <c r="F167" s="245"/>
      <c r="G167" s="245"/>
      <c r="H167" s="245"/>
      <c r="I167" s="245"/>
      <c r="J167" s="245"/>
    </row>
    <row r="168" spans="1:10" x14ac:dyDescent="0.25">
      <c r="A168" s="245"/>
      <c r="B168" s="245"/>
      <c r="C168" s="245"/>
      <c r="D168" s="245"/>
      <c r="E168" s="245"/>
      <c r="F168" s="245"/>
      <c r="G168" s="245"/>
      <c r="H168" s="245"/>
      <c r="I168" s="245"/>
      <c r="J168" s="245"/>
    </row>
    <row r="169" spans="1:10" x14ac:dyDescent="0.25">
      <c r="A169" s="245"/>
      <c r="B169" s="245"/>
      <c r="C169" s="245"/>
      <c r="D169" s="245"/>
      <c r="E169" s="245"/>
      <c r="F169" s="245"/>
      <c r="G169" s="245"/>
      <c r="H169" s="245"/>
      <c r="I169" s="245"/>
      <c r="J169" s="245"/>
    </row>
    <row r="170" spans="1:10" x14ac:dyDescent="0.25">
      <c r="A170" s="245"/>
      <c r="B170" s="245"/>
      <c r="C170" s="245"/>
      <c r="D170" s="245"/>
      <c r="E170" s="245"/>
      <c r="F170" s="245"/>
      <c r="G170" s="245"/>
      <c r="H170" s="245"/>
      <c r="I170" s="245"/>
      <c r="J170" s="245"/>
    </row>
    <row r="171" spans="1:10" x14ac:dyDescent="0.25">
      <c r="A171" s="245"/>
      <c r="B171" s="245"/>
      <c r="C171" s="245"/>
      <c r="D171" s="245"/>
      <c r="E171" s="245"/>
      <c r="F171" s="245"/>
      <c r="G171" s="245"/>
      <c r="H171" s="245"/>
      <c r="I171" s="245"/>
      <c r="J171" s="245"/>
    </row>
    <row r="172" spans="1:10" x14ac:dyDescent="0.25">
      <c r="A172" s="245"/>
      <c r="B172" s="245"/>
      <c r="C172" s="245"/>
      <c r="D172" s="245"/>
      <c r="E172" s="245"/>
      <c r="F172" s="245"/>
      <c r="G172" s="245"/>
      <c r="H172" s="245"/>
      <c r="I172" s="245"/>
      <c r="J172" s="245"/>
    </row>
    <row r="173" spans="1:10" x14ac:dyDescent="0.25">
      <c r="A173" s="245"/>
      <c r="B173" s="245"/>
      <c r="C173" s="245"/>
      <c r="D173" s="245"/>
      <c r="E173" s="245"/>
      <c r="F173" s="245"/>
      <c r="G173" s="245"/>
      <c r="H173" s="245"/>
      <c r="I173" s="245"/>
      <c r="J173" s="245"/>
    </row>
    <row r="174" spans="1:10" x14ac:dyDescent="0.25">
      <c r="A174" s="245"/>
      <c r="B174" s="245"/>
      <c r="C174" s="245"/>
      <c r="D174" s="245"/>
      <c r="E174" s="245"/>
      <c r="F174" s="245"/>
      <c r="G174" s="245"/>
      <c r="H174" s="245"/>
      <c r="I174" s="245"/>
      <c r="J174" s="245"/>
    </row>
    <row r="175" spans="1:10" x14ac:dyDescent="0.25">
      <c r="A175" s="245"/>
      <c r="B175" s="245"/>
      <c r="C175" s="245"/>
      <c r="D175" s="245"/>
      <c r="E175" s="245"/>
      <c r="F175" s="245"/>
      <c r="G175" s="245"/>
      <c r="H175" s="245"/>
      <c r="I175" s="245"/>
      <c r="J175" s="245"/>
    </row>
    <row r="176" spans="1:10" x14ac:dyDescent="0.25">
      <c r="A176" s="245"/>
      <c r="B176" s="245"/>
      <c r="C176" s="245"/>
      <c r="D176" s="245"/>
      <c r="E176" s="245"/>
      <c r="F176" s="245"/>
      <c r="G176" s="245"/>
      <c r="H176" s="245"/>
      <c r="I176" s="245"/>
      <c r="J176" s="245"/>
    </row>
    <row r="177" spans="1:10" x14ac:dyDescent="0.25">
      <c r="A177" s="245"/>
      <c r="B177" s="245"/>
      <c r="C177" s="245"/>
      <c r="D177" s="245"/>
      <c r="E177" s="245"/>
      <c r="F177" s="245"/>
      <c r="G177" s="245"/>
      <c r="H177" s="245"/>
      <c r="I177" s="245"/>
      <c r="J177" s="245"/>
    </row>
    <row r="178" spans="1:10" x14ac:dyDescent="0.25">
      <c r="A178" s="245"/>
      <c r="B178" s="245"/>
      <c r="C178" s="245"/>
      <c r="D178" s="245"/>
      <c r="E178" s="245"/>
      <c r="F178" s="245"/>
      <c r="G178" s="245"/>
      <c r="H178" s="245"/>
      <c r="I178" s="245"/>
      <c r="J178" s="245"/>
    </row>
    <row r="179" spans="1:10" x14ac:dyDescent="0.25">
      <c r="A179" s="245"/>
      <c r="B179" s="245"/>
      <c r="C179" s="245"/>
      <c r="D179" s="245"/>
      <c r="E179" s="245"/>
      <c r="F179" s="245"/>
      <c r="G179" s="245"/>
      <c r="H179" s="245"/>
      <c r="I179" s="245"/>
      <c r="J179" s="245"/>
    </row>
    <row r="180" spans="1:10" x14ac:dyDescent="0.25">
      <c r="A180" s="245"/>
      <c r="B180" s="245"/>
      <c r="C180" s="245"/>
      <c r="D180" s="245"/>
      <c r="E180" s="245"/>
      <c r="F180" s="245"/>
      <c r="G180" s="245"/>
      <c r="H180" s="245"/>
      <c r="I180" s="245"/>
      <c r="J180" s="245"/>
    </row>
  </sheetData>
  <mergeCells count="5">
    <mergeCell ref="A1:J1"/>
    <mergeCell ref="A2:J2"/>
    <mergeCell ref="A3:J3"/>
    <mergeCell ref="A5:J5"/>
    <mergeCell ref="A14:J14"/>
  </mergeCells>
  <pageMargins left="0.61" right="1.26" top="0.74" bottom="0.19" header="0.49" footer="0.49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J40"/>
  <sheetViews>
    <sheetView zoomScaleNormal="100" workbookViewId="0">
      <selection sqref="A1:J1"/>
    </sheetView>
  </sheetViews>
  <sheetFormatPr defaultRowHeight="15" x14ac:dyDescent="0.25"/>
  <cols>
    <col min="1" max="1" width="8.140625" bestFit="1" customWidth="1"/>
    <col min="2" max="2" width="33.140625" customWidth="1"/>
    <col min="3" max="3" width="17.42578125" customWidth="1"/>
    <col min="4" max="4" width="10.85546875" customWidth="1"/>
    <col min="5" max="5" width="13.140625" customWidth="1"/>
    <col min="6" max="6" width="13" customWidth="1"/>
    <col min="7" max="7" width="10.7109375" customWidth="1"/>
    <col min="8" max="8" width="11" customWidth="1"/>
    <col min="9" max="9" width="12.85546875" customWidth="1"/>
    <col min="10" max="10" width="30.140625" customWidth="1"/>
  </cols>
  <sheetData>
    <row r="1" spans="1:10" ht="22.5" x14ac:dyDescent="0.25">
      <c r="A1" s="265" t="s">
        <v>81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10" ht="22.5" x14ac:dyDescent="0.25">
      <c r="A2" s="266" t="s">
        <v>912</v>
      </c>
      <c r="B2" s="266"/>
      <c r="C2" s="266"/>
      <c r="D2" s="266"/>
      <c r="E2" s="266"/>
      <c r="F2" s="266"/>
      <c r="G2" s="266"/>
      <c r="H2" s="266"/>
      <c r="I2" s="266"/>
      <c r="J2" s="266"/>
    </row>
    <row r="3" spans="1:10" ht="19.5" x14ac:dyDescent="0.25">
      <c r="A3" s="267" t="s">
        <v>79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0" x14ac:dyDescent="0.25">
      <c r="A4" s="279" t="s">
        <v>524</v>
      </c>
      <c r="B4" s="279"/>
      <c r="C4" s="83"/>
      <c r="D4" s="84"/>
      <c r="E4" s="84"/>
      <c r="F4" s="84"/>
      <c r="G4" s="84"/>
      <c r="H4" s="84"/>
      <c r="I4" s="84"/>
      <c r="J4" s="85"/>
    </row>
    <row r="5" spans="1:10" x14ac:dyDescent="0.25">
      <c r="A5" s="263" t="s">
        <v>78</v>
      </c>
      <c r="B5" s="264"/>
      <c r="C5" s="17"/>
      <c r="D5" s="21"/>
      <c r="E5" s="22"/>
      <c r="F5" s="22"/>
      <c r="G5" s="22"/>
      <c r="H5" s="22"/>
      <c r="I5" s="22"/>
      <c r="J5" s="22"/>
    </row>
    <row r="6" spans="1:10" x14ac:dyDescent="0.25">
      <c r="A6" s="23" t="s">
        <v>76</v>
      </c>
      <c r="B6" s="274" t="s">
        <v>75</v>
      </c>
      <c r="C6" s="61" t="s">
        <v>74</v>
      </c>
      <c r="D6" s="61" t="s">
        <v>73</v>
      </c>
      <c r="E6" s="24" t="s">
        <v>72</v>
      </c>
      <c r="F6" s="24" t="s">
        <v>71</v>
      </c>
      <c r="G6" s="24" t="s">
        <v>70</v>
      </c>
      <c r="H6" s="24" t="s">
        <v>69</v>
      </c>
      <c r="I6" s="24" t="s">
        <v>68</v>
      </c>
      <c r="J6" s="371" t="s">
        <v>67</v>
      </c>
    </row>
    <row r="7" spans="1:10" ht="25.5" x14ac:dyDescent="0.25">
      <c r="A7" s="23" t="s">
        <v>66</v>
      </c>
      <c r="B7" s="274"/>
      <c r="C7" s="61" t="s">
        <v>65</v>
      </c>
      <c r="D7" s="61" t="s">
        <v>64</v>
      </c>
      <c r="E7" s="24" t="s">
        <v>63</v>
      </c>
      <c r="F7" s="24" t="s">
        <v>63</v>
      </c>
      <c r="G7" s="24" t="s">
        <v>62</v>
      </c>
      <c r="H7" s="24" t="s">
        <v>61</v>
      </c>
      <c r="I7" s="24" t="s">
        <v>60</v>
      </c>
      <c r="J7" s="371"/>
    </row>
    <row r="8" spans="1:10" x14ac:dyDescent="0.25">
      <c r="A8" s="29" t="s">
        <v>26</v>
      </c>
      <c r="B8" s="30" t="s">
        <v>22</v>
      </c>
      <c r="C8" s="62" t="s">
        <v>29</v>
      </c>
      <c r="D8" s="62" t="s">
        <v>17</v>
      </c>
      <c r="E8" s="62">
        <v>4</v>
      </c>
      <c r="F8" s="62">
        <v>0</v>
      </c>
      <c r="G8" s="62">
        <v>4</v>
      </c>
      <c r="H8" s="62">
        <v>0</v>
      </c>
      <c r="I8" s="62">
        <v>8</v>
      </c>
      <c r="J8" s="78" t="s">
        <v>121</v>
      </c>
    </row>
    <row r="9" spans="1:10" x14ac:dyDescent="0.25">
      <c r="A9" s="29" t="s">
        <v>25</v>
      </c>
      <c r="B9" s="30" t="s">
        <v>20</v>
      </c>
      <c r="C9" s="62" t="s">
        <v>29</v>
      </c>
      <c r="D9" s="62" t="s">
        <v>17</v>
      </c>
      <c r="E9" s="62">
        <v>0</v>
      </c>
      <c r="F9" s="62">
        <v>1</v>
      </c>
      <c r="G9" s="62">
        <v>1</v>
      </c>
      <c r="H9" s="62">
        <v>0</v>
      </c>
      <c r="I9" s="62">
        <v>1</v>
      </c>
      <c r="J9" s="78" t="s">
        <v>121</v>
      </c>
    </row>
    <row r="10" spans="1:10" x14ac:dyDescent="0.25">
      <c r="A10" s="18" t="s">
        <v>911</v>
      </c>
      <c r="B10" s="78" t="s">
        <v>3</v>
      </c>
      <c r="C10" s="19" t="s">
        <v>29</v>
      </c>
      <c r="D10" s="62" t="s">
        <v>1</v>
      </c>
      <c r="E10" s="19">
        <v>0</v>
      </c>
      <c r="F10" s="19">
        <v>2</v>
      </c>
      <c r="G10" s="19">
        <v>2</v>
      </c>
      <c r="H10" s="19">
        <v>0</v>
      </c>
      <c r="I10" s="19">
        <v>5</v>
      </c>
      <c r="J10" s="78" t="s">
        <v>121</v>
      </c>
    </row>
    <row r="11" spans="1:10" x14ac:dyDescent="0.25">
      <c r="A11" s="19" t="s">
        <v>910</v>
      </c>
      <c r="B11" s="33" t="s">
        <v>909</v>
      </c>
      <c r="C11" s="19" t="s">
        <v>29</v>
      </c>
      <c r="D11" s="62" t="s">
        <v>1</v>
      </c>
      <c r="E11" s="19">
        <v>3</v>
      </c>
      <c r="F11" s="19">
        <v>0</v>
      </c>
      <c r="G11" s="19">
        <v>3</v>
      </c>
      <c r="H11" s="19">
        <v>3</v>
      </c>
      <c r="I11" s="19">
        <v>8</v>
      </c>
      <c r="J11" s="78" t="s">
        <v>722</v>
      </c>
    </row>
    <row r="12" spans="1:10" ht="25.5" x14ac:dyDescent="0.25">
      <c r="A12" s="19" t="s">
        <v>908</v>
      </c>
      <c r="B12" s="78" t="s">
        <v>907</v>
      </c>
      <c r="C12" s="19" t="s">
        <v>29</v>
      </c>
      <c r="D12" s="62" t="s">
        <v>1</v>
      </c>
      <c r="E12" s="19">
        <v>3</v>
      </c>
      <c r="F12" s="19">
        <v>0</v>
      </c>
      <c r="G12" s="19">
        <v>3</v>
      </c>
      <c r="H12" s="19">
        <v>3</v>
      </c>
      <c r="I12" s="19">
        <v>8</v>
      </c>
      <c r="J12" s="78" t="s">
        <v>510</v>
      </c>
    </row>
    <row r="13" spans="1:10" x14ac:dyDescent="0.25">
      <c r="A13" s="19" t="s">
        <v>906</v>
      </c>
      <c r="B13" s="70" t="s">
        <v>905</v>
      </c>
      <c r="C13" s="19" t="s">
        <v>29</v>
      </c>
      <c r="D13" s="62" t="s">
        <v>1</v>
      </c>
      <c r="E13" s="19">
        <v>3</v>
      </c>
      <c r="F13" s="19">
        <v>0</v>
      </c>
      <c r="G13" s="19">
        <v>3</v>
      </c>
      <c r="H13" s="19">
        <v>3</v>
      </c>
      <c r="I13" s="19">
        <v>8</v>
      </c>
      <c r="J13" s="78" t="s">
        <v>902</v>
      </c>
    </row>
    <row r="14" spans="1:10" ht="25.5" x14ac:dyDescent="0.25">
      <c r="A14" s="19" t="s">
        <v>904</v>
      </c>
      <c r="B14" s="70" t="s">
        <v>903</v>
      </c>
      <c r="C14" s="19" t="s">
        <v>29</v>
      </c>
      <c r="D14" s="62" t="s">
        <v>1</v>
      </c>
      <c r="E14" s="19">
        <v>3</v>
      </c>
      <c r="F14" s="19">
        <v>0</v>
      </c>
      <c r="G14" s="19">
        <v>3</v>
      </c>
      <c r="H14" s="19">
        <v>3</v>
      </c>
      <c r="I14" s="19">
        <v>8</v>
      </c>
      <c r="J14" s="78" t="s">
        <v>902</v>
      </c>
    </row>
    <row r="15" spans="1:10" ht="25.5" x14ac:dyDescent="0.25">
      <c r="A15" s="19" t="s">
        <v>901</v>
      </c>
      <c r="B15" s="78" t="s">
        <v>900</v>
      </c>
      <c r="C15" s="19" t="s">
        <v>29</v>
      </c>
      <c r="D15" s="62" t="s">
        <v>1</v>
      </c>
      <c r="E15" s="19">
        <v>3</v>
      </c>
      <c r="F15" s="19">
        <v>0</v>
      </c>
      <c r="G15" s="19">
        <v>3</v>
      </c>
      <c r="H15" s="19">
        <v>3</v>
      </c>
      <c r="I15" s="19">
        <v>8</v>
      </c>
      <c r="J15" s="78" t="s">
        <v>897</v>
      </c>
    </row>
    <row r="16" spans="1:10" ht="25.5" x14ac:dyDescent="0.25">
      <c r="A16" s="19" t="s">
        <v>899</v>
      </c>
      <c r="B16" s="33" t="s">
        <v>898</v>
      </c>
      <c r="C16" s="19" t="s">
        <v>29</v>
      </c>
      <c r="D16" s="62" t="s">
        <v>1</v>
      </c>
      <c r="E16" s="19">
        <v>3</v>
      </c>
      <c r="F16" s="19">
        <v>0</v>
      </c>
      <c r="G16" s="19">
        <v>3</v>
      </c>
      <c r="H16" s="19">
        <v>3</v>
      </c>
      <c r="I16" s="19">
        <v>8</v>
      </c>
      <c r="J16" s="78" t="s">
        <v>897</v>
      </c>
    </row>
    <row r="17" spans="1:10" ht="25.5" x14ac:dyDescent="0.25">
      <c r="A17" s="19" t="s">
        <v>896</v>
      </c>
      <c r="B17" s="33" t="s">
        <v>895</v>
      </c>
      <c r="C17" s="19" t="s">
        <v>29</v>
      </c>
      <c r="D17" s="62" t="s">
        <v>1</v>
      </c>
      <c r="E17" s="19">
        <v>3</v>
      </c>
      <c r="F17" s="19">
        <v>0</v>
      </c>
      <c r="G17" s="19">
        <v>3</v>
      </c>
      <c r="H17" s="19">
        <v>3</v>
      </c>
      <c r="I17" s="19">
        <v>8</v>
      </c>
      <c r="J17" s="78" t="s">
        <v>892</v>
      </c>
    </row>
    <row r="18" spans="1:10" ht="25.5" x14ac:dyDescent="0.25">
      <c r="A18" s="19" t="s">
        <v>894</v>
      </c>
      <c r="B18" s="33" t="s">
        <v>893</v>
      </c>
      <c r="C18" s="19" t="s">
        <v>29</v>
      </c>
      <c r="D18" s="62" t="s">
        <v>1</v>
      </c>
      <c r="E18" s="19">
        <v>3</v>
      </c>
      <c r="F18" s="19">
        <v>0</v>
      </c>
      <c r="G18" s="19">
        <v>3</v>
      </c>
      <c r="H18" s="19">
        <v>3</v>
      </c>
      <c r="I18" s="19">
        <v>8</v>
      </c>
      <c r="J18" s="78" t="s">
        <v>892</v>
      </c>
    </row>
    <row r="19" spans="1:10" ht="25.5" x14ac:dyDescent="0.25">
      <c r="A19" s="62" t="s">
        <v>891</v>
      </c>
      <c r="B19" s="30" t="s">
        <v>890</v>
      </c>
      <c r="C19" s="62" t="s">
        <v>29</v>
      </c>
      <c r="D19" s="62" t="s">
        <v>1</v>
      </c>
      <c r="E19" s="62">
        <v>3</v>
      </c>
      <c r="F19" s="62">
        <v>0</v>
      </c>
      <c r="G19" s="62">
        <v>3</v>
      </c>
      <c r="H19" s="62">
        <v>3</v>
      </c>
      <c r="I19" s="62">
        <v>8</v>
      </c>
      <c r="J19" s="70" t="s">
        <v>889</v>
      </c>
    </row>
    <row r="20" spans="1:10" ht="25.5" x14ac:dyDescent="0.25">
      <c r="A20" s="19" t="s">
        <v>888</v>
      </c>
      <c r="B20" s="33" t="s">
        <v>887</v>
      </c>
      <c r="C20" s="19" t="s">
        <v>29</v>
      </c>
      <c r="D20" s="62" t="s">
        <v>1</v>
      </c>
      <c r="E20" s="19">
        <v>3</v>
      </c>
      <c r="F20" s="19">
        <v>0</v>
      </c>
      <c r="G20" s="19">
        <v>3</v>
      </c>
      <c r="H20" s="19">
        <v>3</v>
      </c>
      <c r="I20" s="19">
        <v>8</v>
      </c>
      <c r="J20" s="78" t="s">
        <v>886</v>
      </c>
    </row>
    <row r="21" spans="1:10" ht="38.25" x14ac:dyDescent="0.25">
      <c r="A21" s="19" t="s">
        <v>885</v>
      </c>
      <c r="B21" s="78" t="s">
        <v>884</v>
      </c>
      <c r="C21" s="19" t="s">
        <v>29</v>
      </c>
      <c r="D21" s="62" t="s">
        <v>1</v>
      </c>
      <c r="E21" s="19">
        <v>3</v>
      </c>
      <c r="F21" s="19">
        <v>0</v>
      </c>
      <c r="G21" s="19">
        <v>3</v>
      </c>
      <c r="H21" s="19">
        <v>3</v>
      </c>
      <c r="I21" s="19">
        <v>8</v>
      </c>
      <c r="J21" s="78" t="s">
        <v>881</v>
      </c>
    </row>
    <row r="22" spans="1:10" ht="25.5" x14ac:dyDescent="0.25">
      <c r="A22" s="19" t="s">
        <v>883</v>
      </c>
      <c r="B22" s="78" t="s">
        <v>882</v>
      </c>
      <c r="C22" s="19" t="s">
        <v>29</v>
      </c>
      <c r="D22" s="62" t="s">
        <v>1</v>
      </c>
      <c r="E22" s="19">
        <v>3</v>
      </c>
      <c r="F22" s="19">
        <v>0</v>
      </c>
      <c r="G22" s="19">
        <v>3</v>
      </c>
      <c r="H22" s="19">
        <v>3</v>
      </c>
      <c r="I22" s="19">
        <v>8</v>
      </c>
      <c r="J22" s="78" t="s">
        <v>881</v>
      </c>
    </row>
    <row r="23" spans="1:10" x14ac:dyDescent="0.25">
      <c r="A23" s="19" t="s">
        <v>880</v>
      </c>
      <c r="B23" s="33" t="s">
        <v>879</v>
      </c>
      <c r="C23" s="19" t="s">
        <v>29</v>
      </c>
      <c r="D23" s="62" t="s">
        <v>1</v>
      </c>
      <c r="E23" s="19">
        <v>3</v>
      </c>
      <c r="F23" s="19">
        <v>0</v>
      </c>
      <c r="G23" s="19">
        <v>3</v>
      </c>
      <c r="H23" s="19">
        <v>3</v>
      </c>
      <c r="I23" s="19">
        <v>8</v>
      </c>
      <c r="J23" s="78" t="s">
        <v>878</v>
      </c>
    </row>
    <row r="24" spans="1:10" x14ac:dyDescent="0.25">
      <c r="A24" s="19" t="s">
        <v>877</v>
      </c>
      <c r="B24" s="33" t="s">
        <v>876</v>
      </c>
      <c r="C24" s="19" t="s">
        <v>29</v>
      </c>
      <c r="D24" s="62" t="s">
        <v>1</v>
      </c>
      <c r="E24" s="19">
        <v>3</v>
      </c>
      <c r="F24" s="19">
        <v>0</v>
      </c>
      <c r="G24" s="19">
        <v>3</v>
      </c>
      <c r="H24" s="19">
        <v>3</v>
      </c>
      <c r="I24" s="19">
        <v>8</v>
      </c>
      <c r="J24" s="78" t="s">
        <v>546</v>
      </c>
    </row>
    <row r="25" spans="1:10" ht="38.25" x14ac:dyDescent="0.25">
      <c r="A25" s="19" t="s">
        <v>875</v>
      </c>
      <c r="B25" s="78" t="s">
        <v>874</v>
      </c>
      <c r="C25" s="19" t="s">
        <v>29</v>
      </c>
      <c r="D25" s="62" t="s">
        <v>1</v>
      </c>
      <c r="E25" s="19">
        <v>3</v>
      </c>
      <c r="F25" s="19">
        <v>0</v>
      </c>
      <c r="G25" s="19">
        <v>3</v>
      </c>
      <c r="H25" s="19">
        <v>3</v>
      </c>
      <c r="I25" s="19">
        <v>8</v>
      </c>
      <c r="J25" s="78" t="s">
        <v>871</v>
      </c>
    </row>
    <row r="26" spans="1:10" ht="38.25" x14ac:dyDescent="0.25">
      <c r="A26" s="19" t="s">
        <v>873</v>
      </c>
      <c r="B26" s="33" t="s">
        <v>872</v>
      </c>
      <c r="C26" s="19" t="s">
        <v>29</v>
      </c>
      <c r="D26" s="62" t="s">
        <v>1</v>
      </c>
      <c r="E26" s="19">
        <v>3</v>
      </c>
      <c r="F26" s="19">
        <v>0</v>
      </c>
      <c r="G26" s="19">
        <v>3</v>
      </c>
      <c r="H26" s="19">
        <v>3</v>
      </c>
      <c r="I26" s="19">
        <v>8</v>
      </c>
      <c r="J26" s="78" t="s">
        <v>871</v>
      </c>
    </row>
    <row r="27" spans="1:10" x14ac:dyDescent="0.25">
      <c r="J27" s="4"/>
    </row>
    <row r="28" spans="1:10" x14ac:dyDescent="0.25">
      <c r="J28" s="4"/>
    </row>
    <row r="29" spans="1:10" x14ac:dyDescent="0.25">
      <c r="J29" s="4"/>
    </row>
    <row r="30" spans="1:10" x14ac:dyDescent="0.25">
      <c r="J30" s="4"/>
    </row>
    <row r="31" spans="1:10" x14ac:dyDescent="0.25">
      <c r="J31" s="4"/>
    </row>
    <row r="32" spans="1:10" x14ac:dyDescent="0.25">
      <c r="J32" s="4"/>
    </row>
    <row r="33" spans="10:10" x14ac:dyDescent="0.25">
      <c r="J33" s="4"/>
    </row>
    <row r="34" spans="10:10" x14ac:dyDescent="0.25">
      <c r="J34" s="4"/>
    </row>
    <row r="35" spans="10:10" x14ac:dyDescent="0.25">
      <c r="J35" s="4"/>
    </row>
    <row r="36" spans="10:10" x14ac:dyDescent="0.25">
      <c r="J36" s="4"/>
    </row>
    <row r="37" spans="10:10" x14ac:dyDescent="0.25">
      <c r="J37" s="4"/>
    </row>
    <row r="38" spans="10:10" x14ac:dyDescent="0.25">
      <c r="J38" s="4"/>
    </row>
    <row r="39" spans="10:10" x14ac:dyDescent="0.25">
      <c r="J39" s="4"/>
    </row>
    <row r="40" spans="10:10" x14ac:dyDescent="0.25">
      <c r="J40" s="4"/>
    </row>
  </sheetData>
  <mergeCells count="7">
    <mergeCell ref="A1:J1"/>
    <mergeCell ref="A2:J2"/>
    <mergeCell ref="A5:B5"/>
    <mergeCell ref="B6:B7"/>
    <mergeCell ref="J6:J7"/>
    <mergeCell ref="A3:J3"/>
    <mergeCell ref="A4:B4"/>
  </mergeCells>
  <pageMargins left="0.7" right="0.7" top="0.75" bottom="0.75" header="0.3" footer="0.3"/>
  <pageSetup paperSize="9" scale="71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J26"/>
  <sheetViews>
    <sheetView workbookViewId="0">
      <selection activeCell="B25" sqref="B25"/>
    </sheetView>
  </sheetViews>
  <sheetFormatPr defaultRowHeight="15" x14ac:dyDescent="0.25"/>
  <cols>
    <col min="2" max="2" width="43.42578125" customWidth="1"/>
    <col min="3" max="3" width="16" style="16" customWidth="1"/>
    <col min="4" max="4" width="9.5703125" customWidth="1"/>
    <col min="5" max="5" width="11" customWidth="1"/>
    <col min="6" max="6" width="11.42578125" customWidth="1"/>
    <col min="7" max="7" width="10.7109375" customWidth="1"/>
    <col min="8" max="8" width="8.140625" customWidth="1"/>
    <col min="9" max="9" width="9.85546875" customWidth="1"/>
    <col min="10" max="10" width="39.7109375" style="4" customWidth="1"/>
  </cols>
  <sheetData>
    <row r="1" spans="1:10" ht="22.5" x14ac:dyDescent="0.25">
      <c r="A1" s="265" t="s">
        <v>81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10" ht="22.5" x14ac:dyDescent="0.25">
      <c r="A2" s="266" t="s">
        <v>947</v>
      </c>
      <c r="B2" s="266"/>
      <c r="C2" s="266"/>
      <c r="D2" s="266"/>
      <c r="E2" s="266"/>
      <c r="F2" s="266"/>
      <c r="G2" s="266"/>
      <c r="H2" s="266"/>
      <c r="I2" s="266"/>
      <c r="J2" s="266"/>
    </row>
    <row r="3" spans="1:10" ht="19.5" x14ac:dyDescent="0.25">
      <c r="A3" s="267" t="s">
        <v>79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0" x14ac:dyDescent="0.25">
      <c r="A4" s="279" t="s">
        <v>524</v>
      </c>
      <c r="B4" s="279"/>
      <c r="C4" s="82"/>
      <c r="D4" s="84"/>
      <c r="E4" s="84"/>
      <c r="F4" s="84"/>
      <c r="G4" s="84"/>
      <c r="H4" s="84"/>
      <c r="I4" s="84"/>
      <c r="J4" s="106"/>
    </row>
    <row r="5" spans="1:10" x14ac:dyDescent="0.25">
      <c r="A5" s="263" t="s">
        <v>78</v>
      </c>
      <c r="B5" s="264"/>
      <c r="C5" s="155"/>
      <c r="D5" s="21"/>
      <c r="E5" s="22"/>
      <c r="F5" s="22"/>
      <c r="G5" s="22"/>
      <c r="H5" s="22"/>
      <c r="I5" s="22"/>
      <c r="J5" s="105"/>
    </row>
    <row r="6" spans="1:10" ht="15.75" customHeight="1" x14ac:dyDescent="0.25">
      <c r="A6" s="249" t="s">
        <v>76</v>
      </c>
      <c r="B6" s="274" t="s">
        <v>75</v>
      </c>
      <c r="C6" s="24" t="s">
        <v>74</v>
      </c>
      <c r="D6" s="61" t="s">
        <v>73</v>
      </c>
      <c r="E6" s="24" t="s">
        <v>72</v>
      </c>
      <c r="F6" s="24" t="s">
        <v>71</v>
      </c>
      <c r="G6" s="24" t="s">
        <v>70</v>
      </c>
      <c r="H6" s="24" t="s">
        <v>69</v>
      </c>
      <c r="I6" s="24" t="s">
        <v>68</v>
      </c>
      <c r="J6" s="289" t="s">
        <v>67</v>
      </c>
    </row>
    <row r="7" spans="1:10" ht="24.75" customHeight="1" x14ac:dyDescent="0.25">
      <c r="A7" s="249" t="s">
        <v>66</v>
      </c>
      <c r="B7" s="274"/>
      <c r="C7" s="24" t="s">
        <v>65</v>
      </c>
      <c r="D7" s="61" t="s">
        <v>64</v>
      </c>
      <c r="E7" s="24" t="s">
        <v>63</v>
      </c>
      <c r="F7" s="24" t="s">
        <v>63</v>
      </c>
      <c r="G7" s="24" t="s">
        <v>62</v>
      </c>
      <c r="H7" s="24" t="s">
        <v>61</v>
      </c>
      <c r="I7" s="24" t="s">
        <v>60</v>
      </c>
      <c r="J7" s="289"/>
    </row>
    <row r="8" spans="1:10" ht="15.75" customHeight="1" x14ac:dyDescent="0.25">
      <c r="A8" s="126" t="s">
        <v>26</v>
      </c>
      <c r="B8" s="72" t="s">
        <v>22</v>
      </c>
      <c r="C8" s="126" t="s">
        <v>37</v>
      </c>
      <c r="D8" s="126" t="s">
        <v>17</v>
      </c>
      <c r="E8" s="126">
        <v>4</v>
      </c>
      <c r="F8" s="126">
        <v>0</v>
      </c>
      <c r="G8" s="126">
        <v>4</v>
      </c>
      <c r="H8" s="126">
        <v>0</v>
      </c>
      <c r="I8" s="126">
        <v>8</v>
      </c>
      <c r="J8" s="372" t="s">
        <v>2090</v>
      </c>
    </row>
    <row r="9" spans="1:10" x14ac:dyDescent="0.25">
      <c r="A9" s="126" t="s">
        <v>25</v>
      </c>
      <c r="B9" s="72" t="s">
        <v>20</v>
      </c>
      <c r="C9" s="126" t="s">
        <v>37</v>
      </c>
      <c r="D9" s="126" t="s">
        <v>17</v>
      </c>
      <c r="E9" s="126">
        <v>0</v>
      </c>
      <c r="F9" s="126">
        <v>1</v>
      </c>
      <c r="G9" s="126">
        <v>1</v>
      </c>
      <c r="H9" s="126">
        <v>0</v>
      </c>
      <c r="I9" s="126">
        <v>1</v>
      </c>
      <c r="J9" s="373"/>
    </row>
    <row r="10" spans="1:10" x14ac:dyDescent="0.25">
      <c r="A10" s="126" t="s">
        <v>946</v>
      </c>
      <c r="B10" s="72" t="s">
        <v>82</v>
      </c>
      <c r="C10" s="126" t="s">
        <v>37</v>
      </c>
      <c r="D10" s="126" t="s">
        <v>1</v>
      </c>
      <c r="E10" s="126">
        <v>0</v>
      </c>
      <c r="F10" s="126">
        <v>2</v>
      </c>
      <c r="G10" s="126">
        <v>0</v>
      </c>
      <c r="H10" s="126">
        <v>0</v>
      </c>
      <c r="I10" s="126">
        <v>5</v>
      </c>
      <c r="J10" s="373"/>
    </row>
    <row r="11" spans="1:10" x14ac:dyDescent="0.25">
      <c r="A11" s="18" t="s">
        <v>23</v>
      </c>
      <c r="B11" s="33" t="s">
        <v>22</v>
      </c>
      <c r="C11" s="19" t="s">
        <v>37</v>
      </c>
      <c r="D11" s="126" t="s">
        <v>17</v>
      </c>
      <c r="E11" s="126">
        <v>4</v>
      </c>
      <c r="F11" s="126">
        <v>0</v>
      </c>
      <c r="G11" s="126">
        <v>4</v>
      </c>
      <c r="H11" s="126">
        <v>0</v>
      </c>
      <c r="I11" s="126">
        <v>8</v>
      </c>
      <c r="J11" s="373"/>
    </row>
    <row r="12" spans="1:10" x14ac:dyDescent="0.25">
      <c r="A12" s="60" t="s">
        <v>21</v>
      </c>
      <c r="B12" s="205" t="s">
        <v>20</v>
      </c>
      <c r="C12" s="60" t="s">
        <v>37</v>
      </c>
      <c r="D12" s="126" t="s">
        <v>17</v>
      </c>
      <c r="E12" s="126">
        <v>0</v>
      </c>
      <c r="F12" s="126">
        <v>1</v>
      </c>
      <c r="G12" s="126">
        <v>1</v>
      </c>
      <c r="H12" s="126">
        <v>0</v>
      </c>
      <c r="I12" s="126">
        <v>1</v>
      </c>
      <c r="J12" s="373"/>
    </row>
    <row r="13" spans="1:10" x14ac:dyDescent="0.25">
      <c r="A13" s="19" t="s">
        <v>945</v>
      </c>
      <c r="B13" s="33" t="s">
        <v>18</v>
      </c>
      <c r="C13" s="19" t="s">
        <v>37</v>
      </c>
      <c r="D13" s="19" t="s">
        <v>17</v>
      </c>
      <c r="E13" s="19">
        <v>0</v>
      </c>
      <c r="F13" s="19">
        <v>0</v>
      </c>
      <c r="G13" s="19">
        <v>0</v>
      </c>
      <c r="H13" s="19">
        <v>0</v>
      </c>
      <c r="I13" s="19">
        <v>21</v>
      </c>
      <c r="J13" s="373"/>
    </row>
    <row r="14" spans="1:10" x14ac:dyDescent="0.25">
      <c r="A14" s="19" t="s">
        <v>944</v>
      </c>
      <c r="B14" s="33" t="s">
        <v>943</v>
      </c>
      <c r="C14" s="19" t="s">
        <v>37</v>
      </c>
      <c r="D14" s="19" t="s">
        <v>1</v>
      </c>
      <c r="E14" s="19">
        <v>3</v>
      </c>
      <c r="F14" s="19">
        <v>0</v>
      </c>
      <c r="G14" s="19">
        <v>3</v>
      </c>
      <c r="H14" s="19">
        <v>3</v>
      </c>
      <c r="I14" s="19">
        <v>8</v>
      </c>
      <c r="J14" s="98" t="s">
        <v>938</v>
      </c>
    </row>
    <row r="15" spans="1:10" x14ac:dyDescent="0.25">
      <c r="A15" s="19" t="s">
        <v>942</v>
      </c>
      <c r="B15" s="33" t="s">
        <v>941</v>
      </c>
      <c r="C15" s="19" t="s">
        <v>37</v>
      </c>
      <c r="D15" s="19" t="s">
        <v>1</v>
      </c>
      <c r="E15" s="19">
        <v>3</v>
      </c>
      <c r="F15" s="19">
        <v>0</v>
      </c>
      <c r="G15" s="19">
        <v>3</v>
      </c>
      <c r="H15" s="19">
        <v>3</v>
      </c>
      <c r="I15" s="19">
        <v>8</v>
      </c>
      <c r="J15" s="98" t="s">
        <v>927</v>
      </c>
    </row>
    <row r="16" spans="1:10" x14ac:dyDescent="0.25">
      <c r="A16" s="62" t="s">
        <v>940</v>
      </c>
      <c r="B16" s="30" t="s">
        <v>939</v>
      </c>
      <c r="C16" s="126" t="s">
        <v>37</v>
      </c>
      <c r="D16" s="19" t="s">
        <v>1</v>
      </c>
      <c r="E16" s="19">
        <v>3</v>
      </c>
      <c r="F16" s="19">
        <v>0</v>
      </c>
      <c r="G16" s="19">
        <v>3</v>
      </c>
      <c r="H16" s="19">
        <v>3</v>
      </c>
      <c r="I16" s="19">
        <v>8</v>
      </c>
      <c r="J16" s="98" t="s">
        <v>938</v>
      </c>
    </row>
    <row r="17" spans="1:10" x14ac:dyDescent="0.25">
      <c r="A17" s="62" t="s">
        <v>937</v>
      </c>
      <c r="B17" s="30" t="s">
        <v>936</v>
      </c>
      <c r="C17" s="126" t="s">
        <v>37</v>
      </c>
      <c r="D17" s="19" t="s">
        <v>1</v>
      </c>
      <c r="E17" s="19">
        <v>3</v>
      </c>
      <c r="F17" s="19">
        <v>3</v>
      </c>
      <c r="G17" s="19">
        <v>3</v>
      </c>
      <c r="H17" s="19">
        <v>3</v>
      </c>
      <c r="I17" s="19">
        <v>3</v>
      </c>
      <c r="J17" s="98" t="s">
        <v>935</v>
      </c>
    </row>
    <row r="18" spans="1:10" x14ac:dyDescent="0.25">
      <c r="A18" s="19" t="s">
        <v>934</v>
      </c>
      <c r="B18" s="33" t="s">
        <v>933</v>
      </c>
      <c r="C18" s="60" t="s">
        <v>37</v>
      </c>
      <c r="D18" s="19" t="s">
        <v>1</v>
      </c>
      <c r="E18" s="19">
        <v>3</v>
      </c>
      <c r="F18" s="19">
        <v>0</v>
      </c>
      <c r="G18" s="19">
        <v>3</v>
      </c>
      <c r="H18" s="19">
        <v>3</v>
      </c>
      <c r="I18" s="19">
        <v>8</v>
      </c>
      <c r="J18" s="98" t="s">
        <v>924</v>
      </c>
    </row>
    <row r="19" spans="1:10" s="247" customFormat="1" x14ac:dyDescent="0.25">
      <c r="A19" s="19" t="s">
        <v>932</v>
      </c>
      <c r="B19" s="78" t="s">
        <v>931</v>
      </c>
      <c r="C19" s="19" t="s">
        <v>37</v>
      </c>
      <c r="D19" s="19" t="s">
        <v>1</v>
      </c>
      <c r="E19" s="19">
        <v>3</v>
      </c>
      <c r="F19" s="19">
        <v>0</v>
      </c>
      <c r="G19" s="19">
        <v>3</v>
      </c>
      <c r="H19" s="19">
        <v>3</v>
      </c>
      <c r="I19" s="19">
        <v>8</v>
      </c>
      <c r="J19" s="98" t="s">
        <v>930</v>
      </c>
    </row>
    <row r="20" spans="1:10" x14ac:dyDescent="0.25">
      <c r="A20" s="19" t="s">
        <v>929</v>
      </c>
      <c r="B20" s="78" t="s">
        <v>928</v>
      </c>
      <c r="C20" s="19" t="s">
        <v>37</v>
      </c>
      <c r="D20" s="19" t="s">
        <v>1</v>
      </c>
      <c r="E20" s="19">
        <v>3</v>
      </c>
      <c r="F20" s="19">
        <v>0</v>
      </c>
      <c r="G20" s="19">
        <v>3</v>
      </c>
      <c r="H20" s="19">
        <v>3</v>
      </c>
      <c r="I20" s="19">
        <v>8</v>
      </c>
      <c r="J20" s="98" t="s">
        <v>927</v>
      </c>
    </row>
    <row r="21" spans="1:10" x14ac:dyDescent="0.25">
      <c r="A21" s="19" t="s">
        <v>926</v>
      </c>
      <c r="B21" s="78" t="s">
        <v>925</v>
      </c>
      <c r="C21" s="19" t="s">
        <v>37</v>
      </c>
      <c r="D21" s="19" t="s">
        <v>1</v>
      </c>
      <c r="E21" s="19">
        <v>3</v>
      </c>
      <c r="F21" s="19">
        <v>0</v>
      </c>
      <c r="G21" s="19">
        <v>3</v>
      </c>
      <c r="H21" s="19">
        <v>3</v>
      </c>
      <c r="I21" s="19">
        <v>8</v>
      </c>
      <c r="J21" s="98" t="s">
        <v>924</v>
      </c>
    </row>
    <row r="22" spans="1:10" ht="25.5" x14ac:dyDescent="0.25">
      <c r="A22" s="19" t="s">
        <v>923</v>
      </c>
      <c r="B22" s="78" t="s">
        <v>922</v>
      </c>
      <c r="C22" s="19" t="s">
        <v>37</v>
      </c>
      <c r="D22" s="19" t="s">
        <v>1</v>
      </c>
      <c r="E22" s="19">
        <v>3</v>
      </c>
      <c r="F22" s="19">
        <v>0</v>
      </c>
      <c r="G22" s="19">
        <v>3</v>
      </c>
      <c r="H22" s="19">
        <v>3</v>
      </c>
      <c r="I22" s="19">
        <v>8</v>
      </c>
      <c r="J22" s="98" t="s">
        <v>921</v>
      </c>
    </row>
    <row r="23" spans="1:10" x14ac:dyDescent="0.25">
      <c r="A23" s="19" t="s">
        <v>920</v>
      </c>
      <c r="B23" s="78" t="s">
        <v>919</v>
      </c>
      <c r="C23" s="19" t="s">
        <v>37</v>
      </c>
      <c r="D23" s="19" t="s">
        <v>1</v>
      </c>
      <c r="E23" s="19">
        <v>4</v>
      </c>
      <c r="F23" s="19">
        <v>0</v>
      </c>
      <c r="G23" s="19">
        <v>4</v>
      </c>
      <c r="H23" s="19">
        <v>4</v>
      </c>
      <c r="I23" s="19">
        <v>8</v>
      </c>
      <c r="J23" s="98" t="s">
        <v>918</v>
      </c>
    </row>
    <row r="24" spans="1:10" x14ac:dyDescent="0.25">
      <c r="A24" s="19" t="s">
        <v>917</v>
      </c>
      <c r="B24" s="78" t="s">
        <v>916</v>
      </c>
      <c r="C24" s="19" t="s">
        <v>37</v>
      </c>
      <c r="D24" s="19" t="s">
        <v>1</v>
      </c>
      <c r="E24" s="19">
        <v>3</v>
      </c>
      <c r="F24" s="19">
        <v>0</v>
      </c>
      <c r="G24" s="19">
        <v>3</v>
      </c>
      <c r="H24" s="19">
        <v>3</v>
      </c>
      <c r="I24" s="19">
        <v>8</v>
      </c>
      <c r="J24" s="98" t="s">
        <v>913</v>
      </c>
    </row>
    <row r="25" spans="1:10" x14ac:dyDescent="0.25">
      <c r="A25" s="19" t="s">
        <v>915</v>
      </c>
      <c r="B25" s="78" t="s">
        <v>914</v>
      </c>
      <c r="C25" s="19" t="s">
        <v>37</v>
      </c>
      <c r="D25" s="19" t="s">
        <v>1</v>
      </c>
      <c r="E25" s="19">
        <v>3</v>
      </c>
      <c r="F25" s="19">
        <v>0</v>
      </c>
      <c r="G25" s="19">
        <v>3</v>
      </c>
      <c r="H25" s="19">
        <v>3</v>
      </c>
      <c r="I25" s="19">
        <v>8</v>
      </c>
      <c r="J25" s="98" t="s">
        <v>913</v>
      </c>
    </row>
    <row r="26" spans="1:10" x14ac:dyDescent="0.25">
      <c r="C26" s="248"/>
    </row>
  </sheetData>
  <mergeCells count="8">
    <mergeCell ref="J8:J13"/>
    <mergeCell ref="A1:J1"/>
    <mergeCell ref="A2:J2"/>
    <mergeCell ref="A5:B5"/>
    <mergeCell ref="B6:B7"/>
    <mergeCell ref="J6:J7"/>
    <mergeCell ref="A3:J3"/>
    <mergeCell ref="A4:B4"/>
  </mergeCells>
  <pageMargins left="0.7" right="0.7" top="0.75" bottom="0.75" header="0.3" footer="0.3"/>
  <pageSetup paperSize="9" scale="95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J18"/>
  <sheetViews>
    <sheetView topLeftCell="A4" workbookViewId="0">
      <selection activeCell="F21" sqref="F21"/>
    </sheetView>
  </sheetViews>
  <sheetFormatPr defaultRowHeight="15" x14ac:dyDescent="0.25"/>
  <cols>
    <col min="1" max="1" width="12.140625" bestFit="1" customWidth="1"/>
    <col min="2" max="2" width="38.85546875" bestFit="1" customWidth="1"/>
    <col min="3" max="3" width="14.5703125" style="16" bestFit="1" customWidth="1"/>
    <col min="4" max="4" width="8.5703125" bestFit="1" customWidth="1"/>
    <col min="5" max="5" width="11.140625" bestFit="1" customWidth="1"/>
    <col min="6" max="6" width="11" bestFit="1" customWidth="1"/>
    <col min="7" max="7" width="8.7109375" bestFit="1" customWidth="1"/>
    <col min="8" max="8" width="8" bestFit="1" customWidth="1"/>
    <col min="9" max="9" width="8.140625" bestFit="1" customWidth="1"/>
    <col min="10" max="10" width="38.85546875" style="4" bestFit="1" customWidth="1"/>
  </cols>
  <sheetData>
    <row r="1" spans="1:10" ht="22.5" x14ac:dyDescent="0.25">
      <c r="A1" s="265" t="s">
        <v>81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10" ht="22.5" x14ac:dyDescent="0.25">
      <c r="A2" s="266" t="s">
        <v>947</v>
      </c>
      <c r="B2" s="266"/>
      <c r="C2" s="266"/>
      <c r="D2" s="266"/>
      <c r="E2" s="266"/>
      <c r="F2" s="266"/>
      <c r="G2" s="266"/>
      <c r="H2" s="266"/>
      <c r="I2" s="266"/>
      <c r="J2" s="266"/>
    </row>
    <row r="3" spans="1:10" ht="19.5" x14ac:dyDescent="0.25">
      <c r="A3" s="267" t="s">
        <v>79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0" x14ac:dyDescent="0.25">
      <c r="A4" s="279" t="s">
        <v>453</v>
      </c>
      <c r="B4" s="279"/>
      <c r="C4" s="82"/>
      <c r="D4" s="84"/>
      <c r="E4" s="84"/>
      <c r="F4" s="84"/>
      <c r="G4" s="84"/>
      <c r="H4" s="84"/>
      <c r="I4" s="84"/>
      <c r="J4" s="106"/>
    </row>
    <row r="5" spans="1:10" x14ac:dyDescent="0.25">
      <c r="A5" s="263" t="s">
        <v>78</v>
      </c>
      <c r="B5" s="264"/>
      <c r="C5" s="155"/>
      <c r="D5" s="21"/>
      <c r="E5" s="22"/>
      <c r="F5" s="22"/>
      <c r="G5" s="22"/>
      <c r="H5" s="22"/>
      <c r="I5" s="22"/>
      <c r="J5" s="105"/>
    </row>
    <row r="6" spans="1:10" x14ac:dyDescent="0.25">
      <c r="A6" s="249" t="s">
        <v>76</v>
      </c>
      <c r="B6" s="274" t="s">
        <v>75</v>
      </c>
      <c r="C6" s="24" t="s">
        <v>74</v>
      </c>
      <c r="D6" s="61" t="s">
        <v>73</v>
      </c>
      <c r="E6" s="24" t="s">
        <v>72</v>
      </c>
      <c r="F6" s="24" t="s">
        <v>71</v>
      </c>
      <c r="G6" s="24" t="s">
        <v>70</v>
      </c>
      <c r="H6" s="24" t="s">
        <v>69</v>
      </c>
      <c r="I6" s="24" t="s">
        <v>68</v>
      </c>
      <c r="J6" s="289" t="s">
        <v>67</v>
      </c>
    </row>
    <row r="7" spans="1:10" x14ac:dyDescent="0.25">
      <c r="A7" s="249" t="s">
        <v>66</v>
      </c>
      <c r="B7" s="274"/>
      <c r="C7" s="24" t="s">
        <v>65</v>
      </c>
      <c r="D7" s="61" t="s">
        <v>64</v>
      </c>
      <c r="E7" s="24" t="s">
        <v>63</v>
      </c>
      <c r="F7" s="24" t="s">
        <v>63</v>
      </c>
      <c r="G7" s="24" t="s">
        <v>62</v>
      </c>
      <c r="H7" s="24" t="s">
        <v>61</v>
      </c>
      <c r="I7" s="24" t="s">
        <v>60</v>
      </c>
      <c r="J7" s="289"/>
    </row>
    <row r="8" spans="1:10" x14ac:dyDescent="0.25">
      <c r="A8" s="19" t="s">
        <v>129</v>
      </c>
      <c r="B8" s="72" t="s">
        <v>22</v>
      </c>
      <c r="C8" s="60" t="s">
        <v>37</v>
      </c>
      <c r="D8" s="126" t="s">
        <v>17</v>
      </c>
      <c r="E8" s="126">
        <v>8</v>
      </c>
      <c r="F8" s="126">
        <v>0</v>
      </c>
      <c r="G8" s="126">
        <v>8</v>
      </c>
      <c r="H8" s="126">
        <v>0</v>
      </c>
      <c r="I8" s="126">
        <v>8</v>
      </c>
      <c r="J8" s="261" t="s">
        <v>930</v>
      </c>
    </row>
    <row r="9" spans="1:10" x14ac:dyDescent="0.25">
      <c r="A9" s="19" t="s">
        <v>127</v>
      </c>
      <c r="B9" s="72" t="s">
        <v>20</v>
      </c>
      <c r="C9" s="19" t="s">
        <v>37</v>
      </c>
      <c r="D9" s="19" t="s">
        <v>17</v>
      </c>
      <c r="E9" s="126">
        <v>0</v>
      </c>
      <c r="F9" s="126">
        <v>1</v>
      </c>
      <c r="G9" s="126">
        <v>1</v>
      </c>
      <c r="H9" s="126">
        <v>0</v>
      </c>
      <c r="I9" s="126">
        <v>1</v>
      </c>
      <c r="J9" s="261"/>
    </row>
    <row r="10" spans="1:10" x14ac:dyDescent="0.25">
      <c r="A10" s="62" t="s">
        <v>965</v>
      </c>
      <c r="B10" s="33" t="s">
        <v>193</v>
      </c>
      <c r="C10" s="19" t="s">
        <v>37</v>
      </c>
      <c r="D10" s="19" t="s">
        <v>17</v>
      </c>
      <c r="E10" s="19">
        <v>0</v>
      </c>
      <c r="F10" s="19">
        <v>0</v>
      </c>
      <c r="G10" s="19">
        <v>0</v>
      </c>
      <c r="H10" s="19">
        <v>0</v>
      </c>
      <c r="I10" s="19">
        <v>21</v>
      </c>
      <c r="J10" s="261"/>
    </row>
    <row r="11" spans="1:10" x14ac:dyDescent="0.25">
      <c r="A11" s="62" t="s">
        <v>964</v>
      </c>
      <c r="B11" s="33" t="s">
        <v>963</v>
      </c>
      <c r="C11" s="19" t="s">
        <v>37</v>
      </c>
      <c r="D11" s="19" t="s">
        <v>1</v>
      </c>
      <c r="E11" s="19">
        <v>3</v>
      </c>
      <c r="F11" s="19">
        <v>0</v>
      </c>
      <c r="G11" s="19">
        <v>3</v>
      </c>
      <c r="H11" s="19">
        <v>3</v>
      </c>
      <c r="I11" s="19">
        <v>10</v>
      </c>
      <c r="J11" s="71" t="s">
        <v>921</v>
      </c>
    </row>
    <row r="12" spans="1:10" x14ac:dyDescent="0.25">
      <c r="A12" s="19" t="s">
        <v>962</v>
      </c>
      <c r="B12" s="33" t="s">
        <v>969</v>
      </c>
      <c r="C12" s="19" t="s">
        <v>37</v>
      </c>
      <c r="D12" s="19" t="s">
        <v>1</v>
      </c>
      <c r="E12" s="19">
        <v>3</v>
      </c>
      <c r="F12" s="19">
        <v>0</v>
      </c>
      <c r="G12" s="19">
        <v>3</v>
      </c>
      <c r="H12" s="19">
        <v>3</v>
      </c>
      <c r="I12" s="19">
        <v>10</v>
      </c>
      <c r="J12" s="250" t="s">
        <v>924</v>
      </c>
    </row>
    <row r="13" spans="1:10" x14ac:dyDescent="0.25">
      <c r="A13" s="19" t="s">
        <v>961</v>
      </c>
      <c r="B13" s="33" t="s">
        <v>960</v>
      </c>
      <c r="C13" s="19" t="s">
        <v>37</v>
      </c>
      <c r="D13" s="19" t="s">
        <v>1</v>
      </c>
      <c r="E13" s="19">
        <v>3</v>
      </c>
      <c r="F13" s="19">
        <v>0</v>
      </c>
      <c r="G13" s="19">
        <v>3</v>
      </c>
      <c r="H13" s="19">
        <v>3</v>
      </c>
      <c r="I13" s="19">
        <v>10</v>
      </c>
      <c r="J13" s="98" t="s">
        <v>927</v>
      </c>
    </row>
    <row r="14" spans="1:10" x14ac:dyDescent="0.25">
      <c r="A14" s="19" t="s">
        <v>959</v>
      </c>
      <c r="B14" s="33" t="s">
        <v>958</v>
      </c>
      <c r="C14" s="19" t="s">
        <v>37</v>
      </c>
      <c r="D14" s="19" t="s">
        <v>1</v>
      </c>
      <c r="E14" s="19">
        <v>3</v>
      </c>
      <c r="F14" s="19">
        <v>0</v>
      </c>
      <c r="G14" s="19">
        <v>3</v>
      </c>
      <c r="H14" s="19">
        <v>3</v>
      </c>
      <c r="I14" s="19">
        <v>10</v>
      </c>
      <c r="J14" s="98" t="s">
        <v>927</v>
      </c>
    </row>
    <row r="15" spans="1:10" x14ac:dyDescent="0.25">
      <c r="A15" s="19" t="s">
        <v>957</v>
      </c>
      <c r="B15" s="78" t="s">
        <v>956</v>
      </c>
      <c r="C15" s="60" t="s">
        <v>37</v>
      </c>
      <c r="D15" s="19" t="s">
        <v>1</v>
      </c>
      <c r="E15" s="19">
        <v>3</v>
      </c>
      <c r="F15" s="19">
        <v>0</v>
      </c>
      <c r="G15" s="19">
        <v>3</v>
      </c>
      <c r="H15" s="19">
        <v>3</v>
      </c>
      <c r="I15" s="19">
        <v>10</v>
      </c>
      <c r="J15" s="98" t="s">
        <v>948</v>
      </c>
    </row>
    <row r="16" spans="1:10" x14ac:dyDescent="0.25">
      <c r="A16" s="19" t="s">
        <v>955</v>
      </c>
      <c r="B16" s="78" t="s">
        <v>954</v>
      </c>
      <c r="C16" s="19" t="s">
        <v>37</v>
      </c>
      <c r="D16" s="19" t="s">
        <v>1</v>
      </c>
      <c r="E16" s="19">
        <v>3</v>
      </c>
      <c r="F16" s="19">
        <v>0</v>
      </c>
      <c r="G16" s="19">
        <v>3</v>
      </c>
      <c r="H16" s="19">
        <v>3</v>
      </c>
      <c r="I16" s="19">
        <v>10</v>
      </c>
      <c r="J16" s="98" t="s">
        <v>948</v>
      </c>
    </row>
    <row r="17" spans="1:10" x14ac:dyDescent="0.25">
      <c r="A17" s="19" t="s">
        <v>953</v>
      </c>
      <c r="B17" s="78" t="s">
        <v>952</v>
      </c>
      <c r="C17" s="19" t="s">
        <v>37</v>
      </c>
      <c r="D17" s="19" t="s">
        <v>1</v>
      </c>
      <c r="E17" s="19">
        <v>3</v>
      </c>
      <c r="F17" s="19">
        <v>0</v>
      </c>
      <c r="G17" s="19">
        <v>3</v>
      </c>
      <c r="H17" s="19">
        <v>3</v>
      </c>
      <c r="I17" s="19">
        <v>10</v>
      </c>
      <c r="J17" s="98" t="s">
        <v>951</v>
      </c>
    </row>
    <row r="18" spans="1:10" x14ac:dyDescent="0.25">
      <c r="A18" s="19" t="s">
        <v>950</v>
      </c>
      <c r="B18" s="72" t="s">
        <v>949</v>
      </c>
      <c r="C18" s="19" t="s">
        <v>37</v>
      </c>
      <c r="D18" s="126" t="s">
        <v>1</v>
      </c>
      <c r="E18" s="19">
        <v>3</v>
      </c>
      <c r="F18" s="19">
        <v>0</v>
      </c>
      <c r="G18" s="19">
        <v>3</v>
      </c>
      <c r="H18" s="19">
        <v>3</v>
      </c>
      <c r="I18" s="19">
        <v>10</v>
      </c>
      <c r="J18" s="98" t="s">
        <v>948</v>
      </c>
    </row>
  </sheetData>
  <mergeCells count="8">
    <mergeCell ref="J8:J10"/>
    <mergeCell ref="B6:B7"/>
    <mergeCell ref="J6:J7"/>
    <mergeCell ref="A1:J1"/>
    <mergeCell ref="A2:J2"/>
    <mergeCell ref="A3:J3"/>
    <mergeCell ref="A4:B4"/>
    <mergeCell ref="A5:B5"/>
  </mergeCells>
  <pageMargins left="0.7" right="0.7" top="0.75" bottom="0.75" header="0.3" footer="0.3"/>
  <pageSetup paperSize="9" scale="9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2"/>
  <sheetViews>
    <sheetView zoomScale="110" zoomScaleNormal="110" workbookViewId="0">
      <selection sqref="A1:J1"/>
    </sheetView>
  </sheetViews>
  <sheetFormatPr defaultRowHeight="12.75" x14ac:dyDescent="0.2"/>
  <cols>
    <col min="1" max="1" width="13.85546875" style="9" bestFit="1" customWidth="1"/>
    <col min="2" max="2" width="38.42578125" style="9" customWidth="1"/>
    <col min="3" max="3" width="15.42578125" style="9" bestFit="1" customWidth="1"/>
    <col min="4" max="4" width="10" style="9" bestFit="1" customWidth="1"/>
    <col min="5" max="5" width="12.42578125" style="9" bestFit="1" customWidth="1"/>
    <col min="6" max="6" width="12.5703125" style="9" bestFit="1" customWidth="1"/>
    <col min="7" max="7" width="9.5703125" style="9" bestFit="1" customWidth="1"/>
    <col min="8" max="8" width="8.85546875" style="9" bestFit="1" customWidth="1"/>
    <col min="9" max="9" width="9.28515625" style="9" bestFit="1" customWidth="1"/>
    <col min="10" max="10" width="31.42578125" style="9" bestFit="1" customWidth="1"/>
    <col min="11" max="16384" width="9.140625" style="9"/>
  </cols>
  <sheetData>
    <row r="1" spans="1:10" ht="22.5" x14ac:dyDescent="0.2">
      <c r="A1" s="280" t="s">
        <v>81</v>
      </c>
      <c r="B1" s="280"/>
      <c r="C1" s="280"/>
      <c r="D1" s="280"/>
      <c r="E1" s="280"/>
      <c r="F1" s="280"/>
      <c r="G1" s="280"/>
      <c r="H1" s="280"/>
      <c r="I1" s="280"/>
      <c r="J1" s="280"/>
    </row>
    <row r="2" spans="1:10" ht="22.5" x14ac:dyDescent="0.2">
      <c r="A2" s="281" t="s">
        <v>245</v>
      </c>
      <c r="B2" s="281"/>
      <c r="C2" s="281"/>
      <c r="D2" s="281"/>
      <c r="E2" s="281"/>
      <c r="F2" s="281"/>
      <c r="G2" s="281"/>
      <c r="H2" s="281"/>
      <c r="I2" s="281"/>
      <c r="J2" s="281"/>
    </row>
    <row r="3" spans="1:10" ht="19.5" x14ac:dyDescent="0.2">
      <c r="A3" s="283" t="s">
        <v>79</v>
      </c>
      <c r="B3" s="283"/>
      <c r="C3" s="283"/>
      <c r="D3" s="283"/>
      <c r="E3" s="283"/>
      <c r="F3" s="283"/>
      <c r="G3" s="283"/>
      <c r="H3" s="283"/>
      <c r="I3" s="283"/>
      <c r="J3" s="283"/>
    </row>
    <row r="4" spans="1:10" x14ac:dyDescent="0.2">
      <c r="A4" s="282" t="s">
        <v>244</v>
      </c>
      <c r="B4" s="261"/>
      <c r="C4" s="17"/>
      <c r="D4" s="21"/>
      <c r="E4" s="22"/>
      <c r="F4" s="22"/>
      <c r="G4" s="22"/>
      <c r="H4" s="22"/>
      <c r="I4" s="22"/>
      <c r="J4" s="22"/>
    </row>
    <row r="5" spans="1:10" x14ac:dyDescent="0.2">
      <c r="A5" s="23" t="s">
        <v>76</v>
      </c>
      <c r="B5" s="274" t="s">
        <v>75</v>
      </c>
      <c r="C5" s="61" t="s">
        <v>74</v>
      </c>
      <c r="D5" s="61" t="s">
        <v>73</v>
      </c>
      <c r="E5" s="24" t="s">
        <v>72</v>
      </c>
      <c r="F5" s="24" t="s">
        <v>71</v>
      </c>
      <c r="G5" s="24" t="s">
        <v>70</v>
      </c>
      <c r="H5" s="24" t="s">
        <v>69</v>
      </c>
      <c r="I5" s="24" t="s">
        <v>68</v>
      </c>
      <c r="J5" s="272" t="s">
        <v>67</v>
      </c>
    </row>
    <row r="6" spans="1:10" x14ac:dyDescent="0.2">
      <c r="A6" s="23" t="s">
        <v>66</v>
      </c>
      <c r="B6" s="274"/>
      <c r="C6" s="61" t="s">
        <v>65</v>
      </c>
      <c r="D6" s="61" t="s">
        <v>64</v>
      </c>
      <c r="E6" s="24" t="s">
        <v>63</v>
      </c>
      <c r="F6" s="24" t="s">
        <v>63</v>
      </c>
      <c r="G6" s="24" t="s">
        <v>62</v>
      </c>
      <c r="H6" s="24" t="s">
        <v>61</v>
      </c>
      <c r="I6" s="24" t="s">
        <v>60</v>
      </c>
      <c r="J6" s="273"/>
    </row>
    <row r="7" spans="1:10" s="37" customFormat="1" x14ac:dyDescent="0.2">
      <c r="A7" s="94" t="s">
        <v>26</v>
      </c>
      <c r="B7" s="33" t="s">
        <v>22</v>
      </c>
      <c r="C7" s="19" t="s">
        <v>37</v>
      </c>
      <c r="D7" s="19" t="s">
        <v>17</v>
      </c>
      <c r="E7" s="19">
        <v>4</v>
      </c>
      <c r="F7" s="19">
        <v>0</v>
      </c>
      <c r="G7" s="19">
        <v>4</v>
      </c>
      <c r="H7" s="19">
        <v>0</v>
      </c>
      <c r="I7" s="19">
        <v>8</v>
      </c>
      <c r="J7" s="99" t="s">
        <v>121</v>
      </c>
    </row>
    <row r="8" spans="1:10" s="37" customFormat="1" x14ac:dyDescent="0.2">
      <c r="A8" s="94" t="s">
        <v>25</v>
      </c>
      <c r="B8" s="33" t="s">
        <v>20</v>
      </c>
      <c r="C8" s="19" t="s">
        <v>37</v>
      </c>
      <c r="D8" s="19" t="s">
        <v>17</v>
      </c>
      <c r="E8" s="19">
        <v>0</v>
      </c>
      <c r="F8" s="19">
        <v>1</v>
      </c>
      <c r="G8" s="19">
        <v>1</v>
      </c>
      <c r="H8" s="19">
        <v>0</v>
      </c>
      <c r="I8" s="19">
        <v>1</v>
      </c>
      <c r="J8" s="99" t="s">
        <v>121</v>
      </c>
    </row>
    <row r="9" spans="1:10" s="37" customFormat="1" x14ac:dyDescent="0.2">
      <c r="A9" s="95" t="s">
        <v>243</v>
      </c>
      <c r="B9" s="33" t="s">
        <v>2</v>
      </c>
      <c r="C9" s="19" t="s">
        <v>37</v>
      </c>
      <c r="D9" s="19" t="s">
        <v>1</v>
      </c>
      <c r="E9" s="19">
        <v>0</v>
      </c>
      <c r="F9" s="19">
        <v>2</v>
      </c>
      <c r="G9" s="19">
        <v>2</v>
      </c>
      <c r="H9" s="19">
        <v>0</v>
      </c>
      <c r="I9" s="19">
        <v>5</v>
      </c>
      <c r="J9" s="99" t="s">
        <v>121</v>
      </c>
    </row>
    <row r="10" spans="1:10" s="37" customFormat="1" ht="25.5" x14ac:dyDescent="0.2">
      <c r="A10" s="19" t="s">
        <v>7</v>
      </c>
      <c r="B10" s="78" t="s">
        <v>242</v>
      </c>
      <c r="C10" s="19" t="s">
        <v>37</v>
      </c>
      <c r="D10" s="19" t="s">
        <v>1</v>
      </c>
      <c r="E10" s="19">
        <v>3</v>
      </c>
      <c r="F10" s="19">
        <v>0</v>
      </c>
      <c r="G10" s="19">
        <v>3</v>
      </c>
      <c r="H10" s="19">
        <v>3</v>
      </c>
      <c r="I10" s="19">
        <v>10</v>
      </c>
      <c r="J10" s="99" t="s">
        <v>214</v>
      </c>
    </row>
    <row r="11" spans="1:10" s="37" customFormat="1" x14ac:dyDescent="0.2">
      <c r="A11" s="95" t="s">
        <v>241</v>
      </c>
      <c r="B11" s="33" t="s">
        <v>240</v>
      </c>
      <c r="C11" s="19" t="s">
        <v>37</v>
      </c>
      <c r="D11" s="19" t="s">
        <v>1</v>
      </c>
      <c r="E11" s="19">
        <v>2</v>
      </c>
      <c r="F11" s="19">
        <v>2</v>
      </c>
      <c r="G11" s="19">
        <v>4</v>
      </c>
      <c r="H11" s="19">
        <v>3</v>
      </c>
      <c r="I11" s="19">
        <v>8</v>
      </c>
      <c r="J11" s="99" t="s">
        <v>220</v>
      </c>
    </row>
    <row r="12" spans="1:10" s="37" customFormat="1" x14ac:dyDescent="0.2">
      <c r="A12" s="95" t="s">
        <v>239</v>
      </c>
      <c r="B12" s="33" t="s">
        <v>238</v>
      </c>
      <c r="C12" s="19" t="s">
        <v>37</v>
      </c>
      <c r="D12" s="19" t="s">
        <v>1</v>
      </c>
      <c r="E12" s="19">
        <v>2</v>
      </c>
      <c r="F12" s="19">
        <v>0</v>
      </c>
      <c r="G12" s="19">
        <v>2</v>
      </c>
      <c r="H12" s="19">
        <v>2</v>
      </c>
      <c r="I12" s="19">
        <v>8</v>
      </c>
      <c r="J12" s="99" t="s">
        <v>211</v>
      </c>
    </row>
    <row r="13" spans="1:10" s="37" customFormat="1" x14ac:dyDescent="0.2">
      <c r="A13" s="95" t="s">
        <v>237</v>
      </c>
      <c r="B13" s="96" t="s">
        <v>236</v>
      </c>
      <c r="C13" s="19" t="s">
        <v>37</v>
      </c>
      <c r="D13" s="19" t="s">
        <v>1</v>
      </c>
      <c r="E13" s="19">
        <v>3</v>
      </c>
      <c r="F13" s="19">
        <v>0</v>
      </c>
      <c r="G13" s="19">
        <v>3</v>
      </c>
      <c r="H13" s="19">
        <v>3</v>
      </c>
      <c r="I13" s="19">
        <v>8</v>
      </c>
      <c r="J13" s="99" t="s">
        <v>208</v>
      </c>
    </row>
    <row r="14" spans="1:10" s="37" customFormat="1" ht="25.5" x14ac:dyDescent="0.2">
      <c r="A14" s="95" t="s">
        <v>235</v>
      </c>
      <c r="B14" s="96" t="s">
        <v>234</v>
      </c>
      <c r="C14" s="19" t="s">
        <v>37</v>
      </c>
      <c r="D14" s="19" t="s">
        <v>1</v>
      </c>
      <c r="E14" s="19">
        <v>2</v>
      </c>
      <c r="F14" s="19">
        <v>2</v>
      </c>
      <c r="G14" s="19">
        <v>4</v>
      </c>
      <c r="H14" s="19">
        <v>3</v>
      </c>
      <c r="I14" s="19">
        <v>8</v>
      </c>
      <c r="J14" s="99" t="s">
        <v>233</v>
      </c>
    </row>
    <row r="15" spans="1:10" s="37" customFormat="1" ht="25.5" x14ac:dyDescent="0.2">
      <c r="A15" s="19" t="s">
        <v>232</v>
      </c>
      <c r="B15" s="33" t="s">
        <v>231</v>
      </c>
      <c r="C15" s="19" t="s">
        <v>37</v>
      </c>
      <c r="D15" s="97" t="s">
        <v>1</v>
      </c>
      <c r="E15" s="97">
        <v>2</v>
      </c>
      <c r="F15" s="97">
        <v>2</v>
      </c>
      <c r="G15" s="97">
        <v>4</v>
      </c>
      <c r="H15" s="19">
        <v>3</v>
      </c>
      <c r="I15" s="19">
        <v>8</v>
      </c>
      <c r="J15" s="99" t="s">
        <v>228</v>
      </c>
    </row>
    <row r="16" spans="1:10" s="37" customFormat="1" x14ac:dyDescent="0.2">
      <c r="A16" s="19" t="s">
        <v>230</v>
      </c>
      <c r="B16" s="33" t="s">
        <v>229</v>
      </c>
      <c r="C16" s="19" t="s">
        <v>37</v>
      </c>
      <c r="D16" s="19" t="s">
        <v>1</v>
      </c>
      <c r="E16" s="19">
        <v>3</v>
      </c>
      <c r="F16" s="19">
        <v>0</v>
      </c>
      <c r="G16" s="19">
        <v>3</v>
      </c>
      <c r="H16" s="19">
        <v>3</v>
      </c>
      <c r="I16" s="19">
        <v>8</v>
      </c>
      <c r="J16" s="99" t="s">
        <v>228</v>
      </c>
    </row>
    <row r="17" spans="1:10" s="37" customFormat="1" ht="25.5" x14ac:dyDescent="0.2">
      <c r="A17" s="19" t="s">
        <v>227</v>
      </c>
      <c r="B17" s="33" t="s">
        <v>226</v>
      </c>
      <c r="C17" s="19" t="s">
        <v>37</v>
      </c>
      <c r="D17" s="97" t="s">
        <v>1</v>
      </c>
      <c r="E17" s="19">
        <v>3</v>
      </c>
      <c r="F17" s="19">
        <v>0</v>
      </c>
      <c r="G17" s="19">
        <v>3</v>
      </c>
      <c r="H17" s="19">
        <v>3</v>
      </c>
      <c r="I17" s="19">
        <v>8</v>
      </c>
      <c r="J17" s="99" t="s">
        <v>202</v>
      </c>
    </row>
    <row r="18" spans="1:10" s="37" customFormat="1" x14ac:dyDescent="0.2">
      <c r="A18" s="19" t="s">
        <v>225</v>
      </c>
      <c r="B18" s="33" t="s">
        <v>224</v>
      </c>
      <c r="C18" s="19" t="s">
        <v>37</v>
      </c>
      <c r="D18" s="19" t="s">
        <v>1</v>
      </c>
      <c r="E18" s="19">
        <v>3</v>
      </c>
      <c r="F18" s="19">
        <v>0</v>
      </c>
      <c r="G18" s="19">
        <v>3</v>
      </c>
      <c r="H18" s="19">
        <v>3</v>
      </c>
      <c r="I18" s="19">
        <v>8</v>
      </c>
      <c r="J18" s="98" t="s">
        <v>223</v>
      </c>
    </row>
    <row r="19" spans="1:10" s="37" customFormat="1" x14ac:dyDescent="0.2">
      <c r="A19" s="19" t="s">
        <v>222</v>
      </c>
      <c r="B19" s="33" t="s">
        <v>221</v>
      </c>
      <c r="C19" s="19" t="s">
        <v>37</v>
      </c>
      <c r="D19" s="19" t="s">
        <v>1</v>
      </c>
      <c r="E19" s="19">
        <v>3</v>
      </c>
      <c r="F19" s="19">
        <v>0</v>
      </c>
      <c r="G19" s="19">
        <v>3</v>
      </c>
      <c r="H19" s="19">
        <v>3</v>
      </c>
      <c r="I19" s="19">
        <v>8</v>
      </c>
      <c r="J19" s="99" t="s">
        <v>220</v>
      </c>
    </row>
    <row r="20" spans="1:10" x14ac:dyDescent="0.2">
      <c r="A20" s="263" t="s">
        <v>219</v>
      </c>
      <c r="B20" s="264"/>
      <c r="C20" s="17"/>
      <c r="D20" s="21"/>
      <c r="E20" s="22"/>
      <c r="F20" s="22"/>
      <c r="G20" s="22"/>
      <c r="H20" s="22"/>
      <c r="I20" s="22"/>
      <c r="J20" s="22"/>
    </row>
    <row r="21" spans="1:10" x14ac:dyDescent="0.2">
      <c r="A21" s="59" t="s">
        <v>23</v>
      </c>
      <c r="B21" s="33" t="s">
        <v>22</v>
      </c>
      <c r="C21" s="19" t="s">
        <v>37</v>
      </c>
      <c r="D21" s="19" t="s">
        <v>17</v>
      </c>
      <c r="E21" s="19">
        <v>4</v>
      </c>
      <c r="F21" s="19">
        <v>0</v>
      </c>
      <c r="G21" s="19">
        <v>4</v>
      </c>
      <c r="H21" s="19">
        <v>0</v>
      </c>
      <c r="I21" s="19">
        <v>8</v>
      </c>
      <c r="J21" s="99" t="s">
        <v>121</v>
      </c>
    </row>
    <row r="22" spans="1:10" x14ac:dyDescent="0.2">
      <c r="A22" s="59" t="s">
        <v>21</v>
      </c>
      <c r="B22" s="33" t="s">
        <v>20</v>
      </c>
      <c r="C22" s="19" t="s">
        <v>37</v>
      </c>
      <c r="D22" s="19" t="s">
        <v>17</v>
      </c>
      <c r="E22" s="19">
        <v>0</v>
      </c>
      <c r="F22" s="19">
        <v>1</v>
      </c>
      <c r="G22" s="19">
        <v>1</v>
      </c>
      <c r="H22" s="19">
        <v>0</v>
      </c>
      <c r="I22" s="19">
        <v>1</v>
      </c>
      <c r="J22" s="99" t="s">
        <v>121</v>
      </c>
    </row>
    <row r="23" spans="1:10" x14ac:dyDescent="0.2">
      <c r="A23" s="62" t="s">
        <v>218</v>
      </c>
      <c r="B23" s="33" t="s">
        <v>18</v>
      </c>
      <c r="C23" s="19" t="s">
        <v>37</v>
      </c>
      <c r="D23" s="19" t="s">
        <v>17</v>
      </c>
      <c r="E23" s="19">
        <v>0</v>
      </c>
      <c r="F23" s="19">
        <v>0</v>
      </c>
      <c r="G23" s="19">
        <v>0</v>
      </c>
      <c r="H23" s="19">
        <v>0</v>
      </c>
      <c r="I23" s="19">
        <v>21</v>
      </c>
      <c r="J23" s="99" t="s">
        <v>121</v>
      </c>
    </row>
    <row r="24" spans="1:10" x14ac:dyDescent="0.2">
      <c r="A24" s="263" t="s">
        <v>217</v>
      </c>
      <c r="B24" s="264"/>
      <c r="C24" s="17"/>
      <c r="D24" s="21"/>
      <c r="E24" s="22"/>
      <c r="F24" s="22"/>
      <c r="G24" s="22"/>
      <c r="H24" s="22"/>
      <c r="I24" s="22"/>
      <c r="J24" s="22"/>
    </row>
    <row r="25" spans="1:10" x14ac:dyDescent="0.2">
      <c r="A25" s="59" t="s">
        <v>139</v>
      </c>
      <c r="B25" s="30" t="s">
        <v>22</v>
      </c>
      <c r="C25" s="19" t="s">
        <v>37</v>
      </c>
      <c r="D25" s="19" t="s">
        <v>17</v>
      </c>
      <c r="E25" s="19">
        <v>8</v>
      </c>
      <c r="F25" s="19">
        <v>0</v>
      </c>
      <c r="G25" s="19">
        <v>8</v>
      </c>
      <c r="H25" s="19">
        <v>0</v>
      </c>
      <c r="I25" s="19">
        <v>8</v>
      </c>
      <c r="J25" s="99" t="s">
        <v>121</v>
      </c>
    </row>
    <row r="26" spans="1:10" x14ac:dyDescent="0.2">
      <c r="A26" s="59" t="s">
        <v>138</v>
      </c>
      <c r="B26" s="70" t="s">
        <v>20</v>
      </c>
      <c r="C26" s="19" t="s">
        <v>37</v>
      </c>
      <c r="D26" s="19" t="s">
        <v>17</v>
      </c>
      <c r="E26" s="19">
        <v>0</v>
      </c>
      <c r="F26" s="19">
        <v>1</v>
      </c>
      <c r="G26" s="19">
        <v>1</v>
      </c>
      <c r="H26" s="19">
        <v>0</v>
      </c>
      <c r="I26" s="19">
        <v>1</v>
      </c>
      <c r="J26" s="99" t="s">
        <v>121</v>
      </c>
    </row>
    <row r="27" spans="1:10" x14ac:dyDescent="0.2">
      <c r="A27" s="62" t="s">
        <v>216</v>
      </c>
      <c r="B27" s="30" t="s">
        <v>2</v>
      </c>
      <c r="C27" s="62" t="s">
        <v>37</v>
      </c>
      <c r="D27" s="62" t="s">
        <v>1</v>
      </c>
      <c r="E27" s="62">
        <v>0</v>
      </c>
      <c r="F27" s="62">
        <v>2</v>
      </c>
      <c r="G27" s="80">
        <v>2</v>
      </c>
      <c r="H27" s="19">
        <v>0</v>
      </c>
      <c r="I27" s="19">
        <v>10</v>
      </c>
      <c r="J27" s="99" t="s">
        <v>121</v>
      </c>
    </row>
    <row r="28" spans="1:10" ht="25.5" x14ac:dyDescent="0.2">
      <c r="A28" s="62" t="s">
        <v>112</v>
      </c>
      <c r="B28" s="70" t="s">
        <v>215</v>
      </c>
      <c r="C28" s="62" t="s">
        <v>37</v>
      </c>
      <c r="D28" s="62" t="s">
        <v>1</v>
      </c>
      <c r="E28" s="62">
        <v>3</v>
      </c>
      <c r="F28" s="62">
        <v>0</v>
      </c>
      <c r="G28" s="62">
        <v>3</v>
      </c>
      <c r="H28" s="19">
        <v>0</v>
      </c>
      <c r="I28" s="19">
        <v>14</v>
      </c>
      <c r="J28" s="99" t="s">
        <v>214</v>
      </c>
    </row>
    <row r="29" spans="1:10" s="37" customFormat="1" x14ac:dyDescent="0.2">
      <c r="A29" s="95" t="s">
        <v>213</v>
      </c>
      <c r="B29" s="96" t="s">
        <v>212</v>
      </c>
      <c r="C29" s="19" t="s">
        <v>37</v>
      </c>
      <c r="D29" s="95" t="s">
        <v>1</v>
      </c>
      <c r="E29" s="95">
        <v>2</v>
      </c>
      <c r="F29" s="95">
        <v>2</v>
      </c>
      <c r="G29" s="19">
        <v>3</v>
      </c>
      <c r="H29" s="95">
        <v>3</v>
      </c>
      <c r="I29" s="19">
        <v>10</v>
      </c>
      <c r="J29" s="99" t="s">
        <v>211</v>
      </c>
    </row>
    <row r="30" spans="1:10" s="37" customFormat="1" x14ac:dyDescent="0.2">
      <c r="A30" s="95" t="s">
        <v>210</v>
      </c>
      <c r="B30" s="96" t="s">
        <v>209</v>
      </c>
      <c r="C30" s="19" t="s">
        <v>37</v>
      </c>
      <c r="D30" s="95" t="s">
        <v>1</v>
      </c>
      <c r="E30" s="95">
        <v>3</v>
      </c>
      <c r="F30" s="95">
        <v>0</v>
      </c>
      <c r="G30" s="19">
        <v>3</v>
      </c>
      <c r="H30" s="95">
        <f>SUM(F30:G30)</f>
        <v>3</v>
      </c>
      <c r="I30" s="19">
        <v>10</v>
      </c>
      <c r="J30" s="98" t="s">
        <v>208</v>
      </c>
    </row>
    <row r="31" spans="1:10" s="37" customFormat="1" x14ac:dyDescent="0.2">
      <c r="A31" s="19" t="s">
        <v>207</v>
      </c>
      <c r="B31" s="33" t="s">
        <v>206</v>
      </c>
      <c r="C31" s="19" t="s">
        <v>37</v>
      </c>
      <c r="D31" s="95" t="s">
        <v>1</v>
      </c>
      <c r="E31" s="19">
        <v>3</v>
      </c>
      <c r="F31" s="19">
        <v>0</v>
      </c>
      <c r="G31" s="19">
        <v>3</v>
      </c>
      <c r="H31" s="19">
        <v>3</v>
      </c>
      <c r="I31" s="19">
        <v>10</v>
      </c>
      <c r="J31" s="98" t="s">
        <v>205</v>
      </c>
    </row>
    <row r="32" spans="1:10" s="37" customFormat="1" x14ac:dyDescent="0.2">
      <c r="A32" s="19" t="s">
        <v>204</v>
      </c>
      <c r="B32" s="33" t="s">
        <v>203</v>
      </c>
      <c r="C32" s="19" t="s">
        <v>37</v>
      </c>
      <c r="D32" s="95" t="s">
        <v>1</v>
      </c>
      <c r="E32" s="19">
        <v>3</v>
      </c>
      <c r="F32" s="19">
        <v>0</v>
      </c>
      <c r="G32" s="19">
        <v>3</v>
      </c>
      <c r="H32" s="19">
        <v>3</v>
      </c>
      <c r="I32" s="19">
        <v>10</v>
      </c>
      <c r="J32" s="98" t="s">
        <v>202</v>
      </c>
    </row>
    <row r="33" spans="1:10" s="37" customFormat="1" x14ac:dyDescent="0.2">
      <c r="A33" s="19" t="s">
        <v>201</v>
      </c>
      <c r="B33" s="33" t="s">
        <v>200</v>
      </c>
      <c r="C33" s="19" t="s">
        <v>37</v>
      </c>
      <c r="D33" s="95" t="s">
        <v>1</v>
      </c>
      <c r="E33" s="19">
        <v>3</v>
      </c>
      <c r="F33" s="19">
        <v>0</v>
      </c>
      <c r="G33" s="19">
        <v>3</v>
      </c>
      <c r="H33" s="19">
        <v>3</v>
      </c>
      <c r="I33" s="19">
        <v>10</v>
      </c>
      <c r="J33" s="98" t="s">
        <v>185</v>
      </c>
    </row>
    <row r="34" spans="1:10" x14ac:dyDescent="0.2">
      <c r="A34" s="263" t="s">
        <v>199</v>
      </c>
      <c r="B34" s="264"/>
      <c r="C34" s="17"/>
      <c r="D34" s="21"/>
      <c r="E34" s="22"/>
      <c r="F34" s="22"/>
      <c r="G34" s="22"/>
      <c r="H34" s="22"/>
      <c r="I34" s="22"/>
      <c r="J34" s="22"/>
    </row>
    <row r="35" spans="1:10" x14ac:dyDescent="0.2">
      <c r="A35" s="59" t="s">
        <v>137</v>
      </c>
      <c r="B35" s="70" t="s">
        <v>22</v>
      </c>
      <c r="C35" s="19" t="s">
        <v>37</v>
      </c>
      <c r="D35" s="19" t="s">
        <v>17</v>
      </c>
      <c r="E35" s="19">
        <v>8</v>
      </c>
      <c r="F35" s="19">
        <v>0</v>
      </c>
      <c r="G35" s="19">
        <v>8</v>
      </c>
      <c r="H35" s="19">
        <v>0</v>
      </c>
      <c r="I35" s="19">
        <v>8</v>
      </c>
      <c r="J35" s="99" t="s">
        <v>121</v>
      </c>
    </row>
    <row r="36" spans="1:10" x14ac:dyDescent="0.2">
      <c r="A36" s="59" t="s">
        <v>135</v>
      </c>
      <c r="B36" s="70" t="s">
        <v>20</v>
      </c>
      <c r="C36" s="19" t="s">
        <v>37</v>
      </c>
      <c r="D36" s="19" t="s">
        <v>17</v>
      </c>
      <c r="E36" s="19">
        <v>0</v>
      </c>
      <c r="F36" s="19">
        <v>1</v>
      </c>
      <c r="G36" s="19">
        <v>1</v>
      </c>
      <c r="H36" s="19">
        <v>0</v>
      </c>
      <c r="I36" s="19">
        <v>1</v>
      </c>
      <c r="J36" s="99" t="s">
        <v>121</v>
      </c>
    </row>
    <row r="37" spans="1:10" x14ac:dyDescent="0.2">
      <c r="A37" s="263" t="s">
        <v>198</v>
      </c>
      <c r="B37" s="264"/>
      <c r="C37" s="17"/>
      <c r="D37" s="21"/>
      <c r="E37" s="22"/>
      <c r="F37" s="22"/>
      <c r="G37" s="22"/>
      <c r="H37" s="22"/>
      <c r="I37" s="22"/>
      <c r="J37" s="22"/>
    </row>
    <row r="38" spans="1:10" x14ac:dyDescent="0.2">
      <c r="A38" s="59" t="s">
        <v>134</v>
      </c>
      <c r="B38" s="70" t="s">
        <v>22</v>
      </c>
      <c r="C38" s="19" t="s">
        <v>37</v>
      </c>
      <c r="D38" s="19" t="s">
        <v>17</v>
      </c>
      <c r="E38" s="19">
        <v>8</v>
      </c>
      <c r="F38" s="19">
        <v>0</v>
      </c>
      <c r="G38" s="19">
        <v>8</v>
      </c>
      <c r="H38" s="19">
        <v>0</v>
      </c>
      <c r="I38" s="19">
        <v>8</v>
      </c>
      <c r="J38" s="99" t="s">
        <v>121</v>
      </c>
    </row>
    <row r="39" spans="1:10" x14ac:dyDescent="0.2">
      <c r="A39" s="59" t="s">
        <v>133</v>
      </c>
      <c r="B39" s="70" t="s">
        <v>20</v>
      </c>
      <c r="C39" s="19" t="s">
        <v>37</v>
      </c>
      <c r="D39" s="19" t="s">
        <v>17</v>
      </c>
      <c r="E39" s="19">
        <v>0</v>
      </c>
      <c r="F39" s="19">
        <v>1</v>
      </c>
      <c r="G39" s="19">
        <v>1</v>
      </c>
      <c r="H39" s="19">
        <v>0</v>
      </c>
      <c r="I39" s="19">
        <v>1</v>
      </c>
      <c r="J39" s="99" t="s">
        <v>121</v>
      </c>
    </row>
    <row r="40" spans="1:10" x14ac:dyDescent="0.2">
      <c r="A40" s="62" t="s">
        <v>197</v>
      </c>
      <c r="B40" s="70" t="s">
        <v>193</v>
      </c>
      <c r="C40" s="19" t="s">
        <v>37</v>
      </c>
      <c r="D40" s="19" t="s">
        <v>17</v>
      </c>
      <c r="E40" s="19">
        <v>0</v>
      </c>
      <c r="F40" s="19">
        <v>0</v>
      </c>
      <c r="G40" s="19">
        <v>0</v>
      </c>
      <c r="H40" s="19">
        <v>0</v>
      </c>
      <c r="I40" s="19">
        <v>21</v>
      </c>
      <c r="J40" s="99" t="s">
        <v>121</v>
      </c>
    </row>
    <row r="41" spans="1:10" x14ac:dyDescent="0.2">
      <c r="A41" s="62" t="s">
        <v>196</v>
      </c>
      <c r="B41" s="70" t="s">
        <v>90</v>
      </c>
      <c r="C41" s="19" t="s">
        <v>37</v>
      </c>
      <c r="D41" s="19" t="s">
        <v>17</v>
      </c>
      <c r="E41" s="19">
        <v>0</v>
      </c>
      <c r="F41" s="19">
        <v>0</v>
      </c>
      <c r="G41" s="19">
        <v>0</v>
      </c>
      <c r="H41" s="19">
        <v>0</v>
      </c>
      <c r="I41" s="19">
        <v>21</v>
      </c>
      <c r="J41" s="99" t="s">
        <v>121</v>
      </c>
    </row>
    <row r="42" spans="1:10" x14ac:dyDescent="0.2">
      <c r="A42" s="263" t="s">
        <v>195</v>
      </c>
      <c r="B42" s="264"/>
      <c r="C42" s="17"/>
      <c r="D42" s="21"/>
      <c r="E42" s="22"/>
      <c r="F42" s="22"/>
      <c r="G42" s="22"/>
      <c r="H42" s="22"/>
      <c r="I42" s="22"/>
      <c r="J42" s="22"/>
    </row>
    <row r="43" spans="1:10" x14ac:dyDescent="0.2">
      <c r="A43" s="59" t="s">
        <v>129</v>
      </c>
      <c r="B43" s="70" t="s">
        <v>22</v>
      </c>
      <c r="C43" s="19" t="s">
        <v>37</v>
      </c>
      <c r="D43" s="19" t="s">
        <v>17</v>
      </c>
      <c r="E43" s="19">
        <v>8</v>
      </c>
      <c r="F43" s="19">
        <v>0</v>
      </c>
      <c r="G43" s="19">
        <v>8</v>
      </c>
      <c r="H43" s="19">
        <v>0</v>
      </c>
      <c r="I43" s="19">
        <v>8</v>
      </c>
      <c r="J43" s="99" t="s">
        <v>121</v>
      </c>
    </row>
    <row r="44" spans="1:10" x14ac:dyDescent="0.2">
      <c r="A44" s="59" t="s">
        <v>127</v>
      </c>
      <c r="B44" s="70" t="s">
        <v>20</v>
      </c>
      <c r="C44" s="19" t="s">
        <v>37</v>
      </c>
      <c r="D44" s="19" t="s">
        <v>17</v>
      </c>
      <c r="E44" s="19">
        <v>0</v>
      </c>
      <c r="F44" s="19">
        <v>1</v>
      </c>
      <c r="G44" s="19">
        <v>1</v>
      </c>
      <c r="H44" s="19">
        <v>0</v>
      </c>
      <c r="I44" s="19">
        <v>1</v>
      </c>
      <c r="J44" s="99" t="s">
        <v>121</v>
      </c>
    </row>
    <row r="45" spans="1:10" x14ac:dyDescent="0.2">
      <c r="A45" s="62" t="s">
        <v>194</v>
      </c>
      <c r="B45" s="70" t="s">
        <v>193</v>
      </c>
      <c r="C45" s="19" t="s">
        <v>37</v>
      </c>
      <c r="D45" s="19" t="s">
        <v>17</v>
      </c>
      <c r="E45" s="19">
        <v>0</v>
      </c>
      <c r="F45" s="19">
        <v>0</v>
      </c>
      <c r="G45" s="19">
        <v>0</v>
      </c>
      <c r="H45" s="19">
        <v>0</v>
      </c>
      <c r="I45" s="19">
        <v>21</v>
      </c>
      <c r="J45" s="99" t="s">
        <v>121</v>
      </c>
    </row>
    <row r="50" spans="10:10" x14ac:dyDescent="0.2">
      <c r="J50" s="36"/>
    </row>
    <row r="51" spans="10:10" x14ac:dyDescent="0.2">
      <c r="J51" s="36"/>
    </row>
    <row r="52" spans="10:10" x14ac:dyDescent="0.2">
      <c r="J52" s="36"/>
    </row>
  </sheetData>
  <mergeCells count="11">
    <mergeCell ref="A1:J1"/>
    <mergeCell ref="A2:J2"/>
    <mergeCell ref="A4:B4"/>
    <mergeCell ref="B5:B6"/>
    <mergeCell ref="A3:J3"/>
    <mergeCell ref="J5:J6"/>
    <mergeCell ref="A37:B37"/>
    <mergeCell ref="A42:B42"/>
    <mergeCell ref="A20:B20"/>
    <mergeCell ref="A24:B24"/>
    <mergeCell ref="A34:B34"/>
  </mergeCells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60"/>
  <sheetViews>
    <sheetView workbookViewId="0">
      <selection activeCell="E30" sqref="E30"/>
    </sheetView>
  </sheetViews>
  <sheetFormatPr defaultRowHeight="12.75" x14ac:dyDescent="0.2"/>
  <cols>
    <col min="1" max="1" width="14.5703125" style="9" bestFit="1" customWidth="1"/>
    <col min="2" max="2" width="34.5703125" style="9" bestFit="1" customWidth="1"/>
    <col min="3" max="3" width="14.5703125" style="9" bestFit="1" customWidth="1"/>
    <col min="4" max="4" width="8.5703125" style="9" bestFit="1" customWidth="1"/>
    <col min="5" max="5" width="11.140625" style="9" bestFit="1" customWidth="1"/>
    <col min="6" max="6" width="11" style="9" bestFit="1" customWidth="1"/>
    <col min="7" max="7" width="8.7109375" style="9" bestFit="1" customWidth="1"/>
    <col min="8" max="8" width="8" style="9" bestFit="1" customWidth="1"/>
    <col min="9" max="9" width="8.140625" style="9" bestFit="1" customWidth="1"/>
    <col min="10" max="10" width="37.7109375" style="9" bestFit="1" customWidth="1"/>
    <col min="11" max="16384" width="9.140625" style="9"/>
  </cols>
  <sheetData>
    <row r="1" spans="1:10" ht="22.5" x14ac:dyDescent="0.2">
      <c r="A1" s="276" t="s">
        <v>81</v>
      </c>
      <c r="B1" s="276"/>
      <c r="C1" s="276"/>
      <c r="D1" s="276"/>
      <c r="E1" s="276"/>
      <c r="F1" s="276"/>
      <c r="G1" s="276"/>
      <c r="H1" s="276"/>
      <c r="I1" s="276"/>
      <c r="J1" s="276"/>
    </row>
    <row r="2" spans="1:10" ht="22.5" x14ac:dyDescent="0.2">
      <c r="A2" s="277" t="s">
        <v>349</v>
      </c>
      <c r="B2" s="277"/>
      <c r="C2" s="277"/>
      <c r="D2" s="277"/>
      <c r="E2" s="277"/>
      <c r="F2" s="277"/>
      <c r="G2" s="277"/>
      <c r="H2" s="277"/>
      <c r="I2" s="277"/>
      <c r="J2" s="277"/>
    </row>
    <row r="3" spans="1:10" ht="19.5" x14ac:dyDescent="0.2">
      <c r="A3" s="285" t="s">
        <v>79</v>
      </c>
      <c r="B3" s="285"/>
      <c r="C3" s="285"/>
      <c r="D3" s="285"/>
      <c r="E3" s="285"/>
      <c r="F3" s="285"/>
      <c r="G3" s="285"/>
      <c r="H3" s="285"/>
      <c r="I3" s="285"/>
      <c r="J3" s="285"/>
    </row>
    <row r="4" spans="1:10" x14ac:dyDescent="0.2">
      <c r="A4" s="82"/>
      <c r="B4" s="82"/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279" t="s">
        <v>348</v>
      </c>
      <c r="B5" s="279"/>
      <c r="C5" s="279"/>
      <c r="D5" s="279"/>
      <c r="E5" s="279"/>
      <c r="F5" s="279"/>
      <c r="G5" s="279"/>
      <c r="H5" s="279"/>
      <c r="I5" s="279"/>
      <c r="J5" s="279"/>
    </row>
    <row r="6" spans="1:10" x14ac:dyDescent="0.2">
      <c r="A6" s="263" t="s">
        <v>78</v>
      </c>
      <c r="B6" s="264"/>
      <c r="C6" s="17"/>
      <c r="D6" s="21"/>
      <c r="E6" s="22"/>
      <c r="F6" s="22"/>
      <c r="G6" s="22"/>
      <c r="H6" s="22"/>
      <c r="I6" s="22"/>
      <c r="J6" s="22"/>
    </row>
    <row r="7" spans="1:10" x14ac:dyDescent="0.2">
      <c r="A7" s="286" t="s">
        <v>347</v>
      </c>
      <c r="B7" s="274" t="s">
        <v>75</v>
      </c>
      <c r="C7" s="61" t="s">
        <v>74</v>
      </c>
      <c r="D7" s="61" t="s">
        <v>73</v>
      </c>
      <c r="E7" s="24" t="s">
        <v>72</v>
      </c>
      <c r="F7" s="24" t="s">
        <v>71</v>
      </c>
      <c r="G7" s="24" t="s">
        <v>70</v>
      </c>
      <c r="H7" s="24" t="s">
        <v>69</v>
      </c>
      <c r="I7" s="24" t="s">
        <v>68</v>
      </c>
      <c r="J7" s="284" t="s">
        <v>67</v>
      </c>
    </row>
    <row r="8" spans="1:10" x14ac:dyDescent="0.2">
      <c r="A8" s="286"/>
      <c r="B8" s="274"/>
      <c r="C8" s="61" t="s">
        <v>65</v>
      </c>
      <c r="D8" s="61" t="s">
        <v>64</v>
      </c>
      <c r="E8" s="24" t="s">
        <v>63</v>
      </c>
      <c r="F8" s="24" t="s">
        <v>63</v>
      </c>
      <c r="G8" s="24" t="s">
        <v>62</v>
      </c>
      <c r="H8" s="24" t="s">
        <v>61</v>
      </c>
      <c r="I8" s="24" t="s">
        <v>60</v>
      </c>
      <c r="J8" s="284"/>
    </row>
    <row r="9" spans="1:10" x14ac:dyDescent="0.2">
      <c r="A9" s="60" t="s">
        <v>346</v>
      </c>
      <c r="B9" s="60" t="s">
        <v>2</v>
      </c>
      <c r="C9" s="60" t="s">
        <v>251</v>
      </c>
      <c r="D9" s="60" t="s">
        <v>1</v>
      </c>
      <c r="E9" s="60" t="s">
        <v>249</v>
      </c>
      <c r="F9" s="100">
        <v>2</v>
      </c>
      <c r="G9" s="100">
        <v>2</v>
      </c>
      <c r="H9" s="60" t="s">
        <v>260</v>
      </c>
      <c r="I9" s="60">
        <v>5</v>
      </c>
      <c r="J9" s="60" t="s">
        <v>246</v>
      </c>
    </row>
    <row r="10" spans="1:10" s="25" customFormat="1" ht="25.5" x14ac:dyDescent="0.2">
      <c r="A10" s="60" t="s">
        <v>345</v>
      </c>
      <c r="B10" s="101" t="s">
        <v>344</v>
      </c>
      <c r="C10" s="60" t="s">
        <v>251</v>
      </c>
      <c r="D10" s="60" t="s">
        <v>270</v>
      </c>
      <c r="E10" s="60" t="s">
        <v>274</v>
      </c>
      <c r="F10" s="100" t="s">
        <v>256</v>
      </c>
      <c r="G10" s="100" t="s">
        <v>267</v>
      </c>
      <c r="H10" s="60">
        <v>3</v>
      </c>
      <c r="I10" s="60">
        <v>8</v>
      </c>
      <c r="J10" s="60" t="s">
        <v>323</v>
      </c>
    </row>
    <row r="11" spans="1:10" s="25" customFormat="1" x14ac:dyDescent="0.2">
      <c r="A11" s="60" t="s">
        <v>343</v>
      </c>
      <c r="B11" s="102" t="s">
        <v>342</v>
      </c>
      <c r="C11" s="60" t="s">
        <v>251</v>
      </c>
      <c r="D11" s="60" t="s">
        <v>270</v>
      </c>
      <c r="E11" s="60" t="s">
        <v>274</v>
      </c>
      <c r="F11" s="100" t="s">
        <v>256</v>
      </c>
      <c r="G11" s="100" t="s">
        <v>267</v>
      </c>
      <c r="H11" s="60">
        <v>3</v>
      </c>
      <c r="I11" s="60">
        <v>8</v>
      </c>
      <c r="J11" s="60" t="s">
        <v>339</v>
      </c>
    </row>
    <row r="12" spans="1:10" s="25" customFormat="1" x14ac:dyDescent="0.2">
      <c r="A12" s="60" t="s">
        <v>341</v>
      </c>
      <c r="B12" s="102" t="s">
        <v>340</v>
      </c>
      <c r="C12" s="60" t="s">
        <v>251</v>
      </c>
      <c r="D12" s="60" t="s">
        <v>270</v>
      </c>
      <c r="E12" s="60" t="s">
        <v>274</v>
      </c>
      <c r="F12" s="100" t="s">
        <v>256</v>
      </c>
      <c r="G12" s="100" t="s">
        <v>267</v>
      </c>
      <c r="H12" s="60">
        <v>3</v>
      </c>
      <c r="I12" s="60">
        <v>8</v>
      </c>
      <c r="J12" s="60" t="s">
        <v>339</v>
      </c>
    </row>
    <row r="13" spans="1:10" x14ac:dyDescent="0.2">
      <c r="A13" s="60" t="s">
        <v>338</v>
      </c>
      <c r="B13" s="60" t="s">
        <v>337</v>
      </c>
      <c r="C13" s="60" t="s">
        <v>251</v>
      </c>
      <c r="D13" s="60" t="s">
        <v>270</v>
      </c>
      <c r="E13" s="60">
        <v>3</v>
      </c>
      <c r="F13" s="100" t="s">
        <v>256</v>
      </c>
      <c r="G13" s="100" t="s">
        <v>267</v>
      </c>
      <c r="H13" s="60">
        <v>3</v>
      </c>
      <c r="I13" s="60">
        <v>8</v>
      </c>
      <c r="J13" s="60" t="s">
        <v>314</v>
      </c>
    </row>
    <row r="14" spans="1:10" x14ac:dyDescent="0.2">
      <c r="A14" s="60" t="s">
        <v>336</v>
      </c>
      <c r="B14" s="60" t="s">
        <v>335</v>
      </c>
      <c r="C14" s="60" t="s">
        <v>251</v>
      </c>
      <c r="D14" s="60" t="s">
        <v>270</v>
      </c>
      <c r="E14" s="60" t="s">
        <v>274</v>
      </c>
      <c r="F14" s="100" t="s">
        <v>256</v>
      </c>
      <c r="G14" s="100" t="s">
        <v>267</v>
      </c>
      <c r="H14" s="60">
        <v>3</v>
      </c>
      <c r="I14" s="60">
        <v>8</v>
      </c>
      <c r="J14" s="60" t="s">
        <v>334</v>
      </c>
    </row>
    <row r="15" spans="1:10" ht="25.5" x14ac:dyDescent="0.2">
      <c r="A15" s="60" t="s">
        <v>333</v>
      </c>
      <c r="B15" s="59" t="s">
        <v>332</v>
      </c>
      <c r="C15" s="60" t="s">
        <v>251</v>
      </c>
      <c r="D15" s="60" t="s">
        <v>270</v>
      </c>
      <c r="E15" s="60">
        <v>2</v>
      </c>
      <c r="F15" s="100" t="s">
        <v>291</v>
      </c>
      <c r="G15" s="100" t="s">
        <v>317</v>
      </c>
      <c r="H15" s="60">
        <v>3</v>
      </c>
      <c r="I15" s="60">
        <v>8</v>
      </c>
      <c r="J15" s="60" t="s">
        <v>329</v>
      </c>
    </row>
    <row r="16" spans="1:10" ht="25.5" x14ac:dyDescent="0.2">
      <c r="A16" s="60" t="s">
        <v>331</v>
      </c>
      <c r="B16" s="59" t="s">
        <v>330</v>
      </c>
      <c r="C16" s="60" t="s">
        <v>251</v>
      </c>
      <c r="D16" s="60" t="s">
        <v>270</v>
      </c>
      <c r="E16" s="60">
        <v>2</v>
      </c>
      <c r="F16" s="100" t="s">
        <v>291</v>
      </c>
      <c r="G16" s="100" t="s">
        <v>317</v>
      </c>
      <c r="H16" s="60">
        <v>3</v>
      </c>
      <c r="I16" s="60">
        <v>8</v>
      </c>
      <c r="J16" s="60" t="s">
        <v>329</v>
      </c>
    </row>
    <row r="17" spans="1:10" ht="25.5" x14ac:dyDescent="0.2">
      <c r="A17" s="60" t="s">
        <v>328</v>
      </c>
      <c r="B17" s="60" t="s">
        <v>327</v>
      </c>
      <c r="C17" s="60" t="s">
        <v>251</v>
      </c>
      <c r="D17" s="60" t="s">
        <v>270</v>
      </c>
      <c r="E17" s="60" t="s">
        <v>274</v>
      </c>
      <c r="F17" s="100" t="s">
        <v>256</v>
      </c>
      <c r="G17" s="100" t="s">
        <v>267</v>
      </c>
      <c r="H17" s="60">
        <v>3</v>
      </c>
      <c r="I17" s="60">
        <v>8</v>
      </c>
      <c r="J17" s="60" t="s">
        <v>326</v>
      </c>
    </row>
    <row r="18" spans="1:10" x14ac:dyDescent="0.2">
      <c r="A18" s="60" t="s">
        <v>325</v>
      </c>
      <c r="B18" s="60" t="s">
        <v>324</v>
      </c>
      <c r="C18" s="60" t="s">
        <v>251</v>
      </c>
      <c r="D18" s="60" t="s">
        <v>270</v>
      </c>
      <c r="E18" s="60" t="s">
        <v>274</v>
      </c>
      <c r="F18" s="100" t="s">
        <v>256</v>
      </c>
      <c r="G18" s="100" t="s">
        <v>267</v>
      </c>
      <c r="H18" s="60">
        <v>3</v>
      </c>
      <c r="I18" s="60">
        <v>8</v>
      </c>
      <c r="J18" s="60" t="s">
        <v>323</v>
      </c>
    </row>
    <row r="19" spans="1:10" x14ac:dyDescent="0.2">
      <c r="A19" s="60" t="s">
        <v>322</v>
      </c>
      <c r="B19" s="59" t="s">
        <v>321</v>
      </c>
      <c r="C19" s="60" t="s">
        <v>251</v>
      </c>
      <c r="D19" s="60" t="s">
        <v>270</v>
      </c>
      <c r="E19" s="60" t="s">
        <v>274</v>
      </c>
      <c r="F19" s="100" t="s">
        <v>256</v>
      </c>
      <c r="G19" s="100" t="s">
        <v>267</v>
      </c>
      <c r="H19" s="60">
        <v>3</v>
      </c>
      <c r="I19" s="60">
        <v>8</v>
      </c>
      <c r="J19" s="60" t="s">
        <v>279</v>
      </c>
    </row>
    <row r="20" spans="1:10" x14ac:dyDescent="0.2">
      <c r="A20" s="60" t="s">
        <v>320</v>
      </c>
      <c r="B20" s="60" t="s">
        <v>319</v>
      </c>
      <c r="C20" s="60" t="s">
        <v>251</v>
      </c>
      <c r="D20" s="60" t="s">
        <v>270</v>
      </c>
      <c r="E20" s="60" t="s">
        <v>318</v>
      </c>
      <c r="F20" s="100" t="s">
        <v>291</v>
      </c>
      <c r="G20" s="100" t="s">
        <v>317</v>
      </c>
      <c r="H20" s="60">
        <v>3</v>
      </c>
      <c r="I20" s="60">
        <v>8</v>
      </c>
      <c r="J20" s="60" t="s">
        <v>282</v>
      </c>
    </row>
    <row r="21" spans="1:10" ht="25.5" x14ac:dyDescent="0.2">
      <c r="A21" s="60" t="s">
        <v>316</v>
      </c>
      <c r="B21" s="60" t="s">
        <v>315</v>
      </c>
      <c r="C21" s="60" t="s">
        <v>251</v>
      </c>
      <c r="D21" s="60" t="s">
        <v>270</v>
      </c>
      <c r="E21" s="60">
        <v>3</v>
      </c>
      <c r="F21" s="100" t="s">
        <v>256</v>
      </c>
      <c r="G21" s="100" t="s">
        <v>267</v>
      </c>
      <c r="H21" s="60">
        <v>3</v>
      </c>
      <c r="I21" s="60">
        <v>8</v>
      </c>
      <c r="J21" s="60" t="s">
        <v>314</v>
      </c>
    </row>
    <row r="22" spans="1:10" x14ac:dyDescent="0.2">
      <c r="A22" s="60" t="s">
        <v>313</v>
      </c>
      <c r="B22" s="59" t="s">
        <v>312</v>
      </c>
      <c r="C22" s="60" t="s">
        <v>251</v>
      </c>
      <c r="D22" s="60" t="s">
        <v>270</v>
      </c>
      <c r="E22" s="60">
        <v>3</v>
      </c>
      <c r="F22" s="100" t="s">
        <v>256</v>
      </c>
      <c r="G22" s="100" t="s">
        <v>267</v>
      </c>
      <c r="H22" s="60">
        <v>3</v>
      </c>
      <c r="I22" s="60">
        <v>8</v>
      </c>
      <c r="J22" s="60" t="s">
        <v>311</v>
      </c>
    </row>
    <row r="23" spans="1:10" ht="25.5" x14ac:dyDescent="0.2">
      <c r="A23" s="60" t="s">
        <v>310</v>
      </c>
      <c r="B23" s="59" t="s">
        <v>309</v>
      </c>
      <c r="C23" s="60" t="s">
        <v>251</v>
      </c>
      <c r="D23" s="60" t="s">
        <v>270</v>
      </c>
      <c r="E23" s="60">
        <v>2</v>
      </c>
      <c r="F23" s="100" t="s">
        <v>248</v>
      </c>
      <c r="G23" s="100" t="s">
        <v>267</v>
      </c>
      <c r="H23" s="60">
        <v>3</v>
      </c>
      <c r="I23" s="60">
        <v>8</v>
      </c>
      <c r="J23" s="60" t="s">
        <v>285</v>
      </c>
    </row>
    <row r="24" spans="1:10" x14ac:dyDescent="0.2">
      <c r="A24" s="60" t="s">
        <v>308</v>
      </c>
      <c r="B24" s="59" t="s">
        <v>307</v>
      </c>
      <c r="C24" s="60" t="s">
        <v>251</v>
      </c>
      <c r="D24" s="60" t="s">
        <v>270</v>
      </c>
      <c r="E24" s="60">
        <v>3</v>
      </c>
      <c r="F24" s="100" t="s">
        <v>256</v>
      </c>
      <c r="G24" s="100" t="s">
        <v>267</v>
      </c>
      <c r="H24" s="60">
        <v>3</v>
      </c>
      <c r="I24" s="60">
        <v>8</v>
      </c>
      <c r="J24" s="60" t="s">
        <v>306</v>
      </c>
    </row>
    <row r="25" spans="1:10" x14ac:dyDescent="0.2">
      <c r="A25" s="60" t="s">
        <v>305</v>
      </c>
      <c r="B25" s="59" t="s">
        <v>304</v>
      </c>
      <c r="C25" s="60" t="s">
        <v>251</v>
      </c>
      <c r="D25" s="60" t="s">
        <v>270</v>
      </c>
      <c r="E25" s="60" t="s">
        <v>274</v>
      </c>
      <c r="F25" s="100" t="s">
        <v>256</v>
      </c>
      <c r="G25" s="100" t="s">
        <v>267</v>
      </c>
      <c r="H25" s="60">
        <v>3</v>
      </c>
      <c r="I25" s="60">
        <v>8</v>
      </c>
      <c r="J25" s="60" t="s">
        <v>303</v>
      </c>
    </row>
    <row r="26" spans="1:10" x14ac:dyDescent="0.2">
      <c r="A26" s="60" t="s">
        <v>302</v>
      </c>
      <c r="B26" s="60" t="s">
        <v>301</v>
      </c>
      <c r="C26" s="60" t="s">
        <v>251</v>
      </c>
      <c r="D26" s="60" t="s">
        <v>270</v>
      </c>
      <c r="E26" s="60">
        <v>3</v>
      </c>
      <c r="F26" s="100" t="s">
        <v>256</v>
      </c>
      <c r="G26" s="100" t="s">
        <v>267</v>
      </c>
      <c r="H26" s="60">
        <v>3</v>
      </c>
      <c r="I26" s="60">
        <v>8</v>
      </c>
      <c r="J26" s="60" t="s">
        <v>269</v>
      </c>
    </row>
    <row r="27" spans="1:10" ht="25.5" x14ac:dyDescent="0.2">
      <c r="A27" s="60" t="s">
        <v>300</v>
      </c>
      <c r="B27" s="103" t="s">
        <v>299</v>
      </c>
      <c r="C27" s="60" t="s">
        <v>251</v>
      </c>
      <c r="D27" s="60" t="s">
        <v>270</v>
      </c>
      <c r="E27" s="60">
        <v>3</v>
      </c>
      <c r="F27" s="100" t="s">
        <v>256</v>
      </c>
      <c r="G27" s="100" t="s">
        <v>267</v>
      </c>
      <c r="H27" s="60">
        <v>3</v>
      </c>
      <c r="I27" s="60">
        <v>8</v>
      </c>
      <c r="J27" s="60" t="s">
        <v>298</v>
      </c>
    </row>
    <row r="28" spans="1:10" ht="25.5" x14ac:dyDescent="0.2">
      <c r="A28" s="60" t="s">
        <v>7</v>
      </c>
      <c r="B28" s="60" t="s">
        <v>242</v>
      </c>
      <c r="C28" s="60" t="s">
        <v>251</v>
      </c>
      <c r="D28" s="60" t="s">
        <v>1</v>
      </c>
      <c r="E28" s="60">
        <v>3</v>
      </c>
      <c r="F28" s="100" t="s">
        <v>256</v>
      </c>
      <c r="G28" s="100" t="s">
        <v>267</v>
      </c>
      <c r="H28" s="60">
        <v>3</v>
      </c>
      <c r="I28" s="60">
        <v>10</v>
      </c>
      <c r="J28" s="60" t="s">
        <v>266</v>
      </c>
    </row>
    <row r="29" spans="1:10" x14ac:dyDescent="0.2">
      <c r="A29" s="60" t="s">
        <v>26</v>
      </c>
      <c r="B29" s="60" t="s">
        <v>22</v>
      </c>
      <c r="C29" s="60" t="s">
        <v>251</v>
      </c>
      <c r="D29" s="60" t="s">
        <v>250</v>
      </c>
      <c r="E29" s="60">
        <v>4</v>
      </c>
      <c r="F29" s="100" t="s">
        <v>256</v>
      </c>
      <c r="G29" s="100" t="s">
        <v>317</v>
      </c>
      <c r="H29" s="60">
        <v>0</v>
      </c>
      <c r="I29" s="60" t="s">
        <v>254</v>
      </c>
      <c r="J29" s="60" t="s">
        <v>246</v>
      </c>
    </row>
    <row r="30" spans="1:10" x14ac:dyDescent="0.2">
      <c r="A30" s="60" t="s">
        <v>25</v>
      </c>
      <c r="B30" s="60" t="s">
        <v>20</v>
      </c>
      <c r="C30" s="60" t="s">
        <v>251</v>
      </c>
      <c r="D30" s="60" t="s">
        <v>250</v>
      </c>
      <c r="E30" s="60">
        <v>0</v>
      </c>
      <c r="F30" s="100" t="s">
        <v>248</v>
      </c>
      <c r="G30" s="100" t="s">
        <v>248</v>
      </c>
      <c r="H30" s="60" t="s">
        <v>247</v>
      </c>
      <c r="I30" s="60" t="s">
        <v>247</v>
      </c>
      <c r="J30" s="60" t="s">
        <v>246</v>
      </c>
    </row>
    <row r="31" spans="1:10" x14ac:dyDescent="0.2">
      <c r="A31" s="60" t="s">
        <v>23</v>
      </c>
      <c r="B31" s="60" t="s">
        <v>22</v>
      </c>
      <c r="C31" s="60" t="s">
        <v>251</v>
      </c>
      <c r="D31" s="60" t="s">
        <v>250</v>
      </c>
      <c r="E31" s="60">
        <v>4</v>
      </c>
      <c r="F31" s="100" t="s">
        <v>256</v>
      </c>
      <c r="G31" s="100" t="s">
        <v>317</v>
      </c>
      <c r="H31" s="60">
        <v>0</v>
      </c>
      <c r="I31" s="60" t="s">
        <v>254</v>
      </c>
      <c r="J31" s="60" t="s">
        <v>246</v>
      </c>
    </row>
    <row r="32" spans="1:10" x14ac:dyDescent="0.2">
      <c r="A32" s="60" t="s">
        <v>21</v>
      </c>
      <c r="B32" s="60" t="s">
        <v>20</v>
      </c>
      <c r="C32" s="60" t="s">
        <v>251</v>
      </c>
      <c r="D32" s="60" t="s">
        <v>250</v>
      </c>
      <c r="E32" s="60">
        <v>0</v>
      </c>
      <c r="F32" s="100" t="s">
        <v>248</v>
      </c>
      <c r="G32" s="100" t="s">
        <v>248</v>
      </c>
      <c r="H32" s="60">
        <v>0</v>
      </c>
      <c r="I32" s="60" t="s">
        <v>247</v>
      </c>
      <c r="J32" s="60" t="s">
        <v>246</v>
      </c>
    </row>
    <row r="33" spans="1:10" x14ac:dyDescent="0.2">
      <c r="A33" s="60" t="s">
        <v>297</v>
      </c>
      <c r="B33" s="60" t="s">
        <v>18</v>
      </c>
      <c r="C33" s="60" t="s">
        <v>251</v>
      </c>
      <c r="D33" s="60" t="s">
        <v>250</v>
      </c>
      <c r="E33" s="60">
        <v>0</v>
      </c>
      <c r="F33" s="100" t="s">
        <v>256</v>
      </c>
      <c r="G33" s="100" t="s">
        <v>256</v>
      </c>
      <c r="H33" s="60" t="s">
        <v>260</v>
      </c>
      <c r="I33" s="60" t="s">
        <v>259</v>
      </c>
      <c r="J33" s="60" t="s">
        <v>246</v>
      </c>
    </row>
    <row r="34" spans="1:10" x14ac:dyDescent="0.2">
      <c r="A34" s="38"/>
      <c r="B34" s="38"/>
      <c r="C34" s="39"/>
      <c r="D34" s="38"/>
      <c r="E34" s="38"/>
      <c r="F34" s="40"/>
      <c r="G34" s="40"/>
      <c r="H34" s="38"/>
      <c r="I34" s="38"/>
      <c r="J34" s="38"/>
    </row>
    <row r="35" spans="1:10" x14ac:dyDescent="0.2">
      <c r="A35" s="38"/>
      <c r="B35" s="38"/>
      <c r="C35" s="39"/>
      <c r="D35" s="38"/>
      <c r="E35" s="38"/>
      <c r="H35" s="38"/>
      <c r="I35" s="38"/>
      <c r="J35" s="38"/>
    </row>
    <row r="36" spans="1:10" x14ac:dyDescent="0.2">
      <c r="A36" s="279" t="s">
        <v>296</v>
      </c>
      <c r="B36" s="279"/>
      <c r="C36" s="279"/>
      <c r="D36" s="279"/>
      <c r="E36" s="279"/>
      <c r="F36" s="279"/>
      <c r="G36" s="279"/>
      <c r="H36" s="279"/>
      <c r="I36" s="279"/>
      <c r="J36" s="279"/>
    </row>
    <row r="37" spans="1:10" x14ac:dyDescent="0.2">
      <c r="A37" s="263" t="s">
        <v>78</v>
      </c>
      <c r="B37" s="264"/>
      <c r="C37" s="17"/>
      <c r="D37" s="21"/>
      <c r="E37" s="22"/>
      <c r="F37" s="22"/>
      <c r="G37" s="22"/>
      <c r="H37" s="22"/>
      <c r="I37" s="22"/>
      <c r="J37" s="22"/>
    </row>
    <row r="38" spans="1:10" x14ac:dyDescent="0.2">
      <c r="A38" s="23" t="s">
        <v>76</v>
      </c>
      <c r="B38" s="274" t="s">
        <v>75</v>
      </c>
      <c r="C38" s="61" t="s">
        <v>74</v>
      </c>
      <c r="D38" s="61" t="s">
        <v>73</v>
      </c>
      <c r="E38" s="24" t="s">
        <v>72</v>
      </c>
      <c r="F38" s="24" t="s">
        <v>71</v>
      </c>
      <c r="G38" s="24" t="s">
        <v>70</v>
      </c>
      <c r="H38" s="24" t="s">
        <v>69</v>
      </c>
      <c r="I38" s="24" t="s">
        <v>68</v>
      </c>
      <c r="J38" s="284" t="s">
        <v>67</v>
      </c>
    </row>
    <row r="39" spans="1:10" x14ac:dyDescent="0.2">
      <c r="A39" s="23" t="s">
        <v>66</v>
      </c>
      <c r="B39" s="274"/>
      <c r="C39" s="61" t="s">
        <v>65</v>
      </c>
      <c r="D39" s="61" t="s">
        <v>64</v>
      </c>
      <c r="E39" s="24" t="s">
        <v>63</v>
      </c>
      <c r="F39" s="24" t="s">
        <v>63</v>
      </c>
      <c r="G39" s="24" t="s">
        <v>62</v>
      </c>
      <c r="H39" s="24" t="s">
        <v>61</v>
      </c>
      <c r="I39" s="24" t="s">
        <v>60</v>
      </c>
      <c r="J39" s="284"/>
    </row>
    <row r="40" spans="1:10" x14ac:dyDescent="0.2">
      <c r="A40" s="60" t="s">
        <v>295</v>
      </c>
      <c r="B40" s="60" t="s">
        <v>294</v>
      </c>
      <c r="C40" s="60" t="s">
        <v>251</v>
      </c>
      <c r="D40" s="60" t="s">
        <v>17</v>
      </c>
      <c r="E40" s="60" t="s">
        <v>249</v>
      </c>
      <c r="F40" s="100" t="s">
        <v>291</v>
      </c>
      <c r="G40" s="100" t="s">
        <v>291</v>
      </c>
      <c r="H40" s="60">
        <v>0</v>
      </c>
      <c r="I40" s="60">
        <v>10</v>
      </c>
      <c r="J40" s="60" t="s">
        <v>246</v>
      </c>
    </row>
    <row r="41" spans="1:10" x14ac:dyDescent="0.2">
      <c r="A41" s="60" t="s">
        <v>293</v>
      </c>
      <c r="B41" s="60" t="s">
        <v>292</v>
      </c>
      <c r="C41" s="60" t="s">
        <v>251</v>
      </c>
      <c r="D41" s="60" t="s">
        <v>17</v>
      </c>
      <c r="E41" s="60" t="s">
        <v>249</v>
      </c>
      <c r="F41" s="100" t="s">
        <v>291</v>
      </c>
      <c r="G41" s="100" t="s">
        <v>291</v>
      </c>
      <c r="H41" s="60">
        <v>0</v>
      </c>
      <c r="I41" s="60">
        <v>10</v>
      </c>
      <c r="J41" s="60" t="s">
        <v>246</v>
      </c>
    </row>
    <row r="42" spans="1:10" x14ac:dyDescent="0.2">
      <c r="A42" s="60" t="s">
        <v>290</v>
      </c>
      <c r="B42" s="60" t="s">
        <v>289</v>
      </c>
      <c r="C42" s="60" t="s">
        <v>251</v>
      </c>
      <c r="D42" s="60" t="s">
        <v>270</v>
      </c>
      <c r="E42" s="60">
        <v>3</v>
      </c>
      <c r="F42" s="100" t="s">
        <v>256</v>
      </c>
      <c r="G42" s="100" t="s">
        <v>267</v>
      </c>
      <c r="H42" s="60">
        <v>3</v>
      </c>
      <c r="I42" s="60">
        <v>10</v>
      </c>
      <c r="J42" s="60" t="s">
        <v>288</v>
      </c>
    </row>
    <row r="43" spans="1:10" ht="25.5" x14ac:dyDescent="0.2">
      <c r="A43" s="60" t="s">
        <v>287</v>
      </c>
      <c r="B43" s="60" t="s">
        <v>286</v>
      </c>
      <c r="C43" s="60" t="s">
        <v>251</v>
      </c>
      <c r="D43" s="60" t="s">
        <v>270</v>
      </c>
      <c r="E43" s="60" t="s">
        <v>274</v>
      </c>
      <c r="F43" s="100" t="s">
        <v>256</v>
      </c>
      <c r="G43" s="100" t="s">
        <v>267</v>
      </c>
      <c r="H43" s="60">
        <v>3</v>
      </c>
      <c r="I43" s="60">
        <v>10</v>
      </c>
      <c r="J43" s="60" t="s">
        <v>285</v>
      </c>
    </row>
    <row r="44" spans="1:10" ht="25.5" x14ac:dyDescent="0.2">
      <c r="A44" s="60" t="s">
        <v>284</v>
      </c>
      <c r="B44" s="60" t="s">
        <v>283</v>
      </c>
      <c r="C44" s="60" t="s">
        <v>251</v>
      </c>
      <c r="D44" s="60" t="s">
        <v>270</v>
      </c>
      <c r="E44" s="60">
        <v>3</v>
      </c>
      <c r="F44" s="100" t="s">
        <v>256</v>
      </c>
      <c r="G44" s="100" t="s">
        <v>267</v>
      </c>
      <c r="H44" s="60">
        <v>3</v>
      </c>
      <c r="I44" s="60">
        <v>10</v>
      </c>
      <c r="J44" s="60" t="s">
        <v>282</v>
      </c>
    </row>
    <row r="45" spans="1:10" x14ac:dyDescent="0.2">
      <c r="A45" s="60" t="s">
        <v>281</v>
      </c>
      <c r="B45" s="60" t="s">
        <v>280</v>
      </c>
      <c r="C45" s="60" t="s">
        <v>251</v>
      </c>
      <c r="D45" s="60" t="s">
        <v>270</v>
      </c>
      <c r="E45" s="60">
        <v>3</v>
      </c>
      <c r="F45" s="100" t="s">
        <v>256</v>
      </c>
      <c r="G45" s="100" t="s">
        <v>267</v>
      </c>
      <c r="H45" s="60">
        <v>3</v>
      </c>
      <c r="I45" s="60">
        <v>10</v>
      </c>
      <c r="J45" s="60" t="s">
        <v>279</v>
      </c>
    </row>
    <row r="46" spans="1:10" x14ac:dyDescent="0.2">
      <c r="A46" s="60" t="s">
        <v>278</v>
      </c>
      <c r="B46" s="60" t="s">
        <v>277</v>
      </c>
      <c r="C46" s="60" t="s">
        <v>251</v>
      </c>
      <c r="D46" s="60" t="s">
        <v>270</v>
      </c>
      <c r="E46" s="60">
        <v>3</v>
      </c>
      <c r="F46" s="100" t="s">
        <v>256</v>
      </c>
      <c r="G46" s="100" t="s">
        <v>267</v>
      </c>
      <c r="H46" s="60">
        <v>3</v>
      </c>
      <c r="I46" s="60">
        <v>10</v>
      </c>
      <c r="J46" s="60" t="s">
        <v>273</v>
      </c>
    </row>
    <row r="47" spans="1:10" ht="25.5" x14ac:dyDescent="0.2">
      <c r="A47" s="60" t="s">
        <v>276</v>
      </c>
      <c r="B47" s="60" t="s">
        <v>275</v>
      </c>
      <c r="C47" s="60" t="s">
        <v>251</v>
      </c>
      <c r="D47" s="60" t="s">
        <v>270</v>
      </c>
      <c r="E47" s="60" t="s">
        <v>274</v>
      </c>
      <c r="F47" s="100" t="s">
        <v>256</v>
      </c>
      <c r="G47" s="100" t="s">
        <v>267</v>
      </c>
      <c r="H47" s="60">
        <v>3</v>
      </c>
      <c r="I47" s="60">
        <v>10</v>
      </c>
      <c r="J47" s="60" t="s">
        <v>273</v>
      </c>
    </row>
    <row r="48" spans="1:10" x14ac:dyDescent="0.2">
      <c r="A48" s="60" t="s">
        <v>272</v>
      </c>
      <c r="B48" s="60" t="s">
        <v>271</v>
      </c>
      <c r="C48" s="60" t="s">
        <v>251</v>
      </c>
      <c r="D48" s="60" t="s">
        <v>270</v>
      </c>
      <c r="E48" s="60">
        <v>3</v>
      </c>
      <c r="F48" s="100" t="s">
        <v>256</v>
      </c>
      <c r="G48" s="100" t="s">
        <v>267</v>
      </c>
      <c r="H48" s="60">
        <v>3</v>
      </c>
      <c r="I48" s="60">
        <v>10</v>
      </c>
      <c r="J48" s="60" t="s">
        <v>269</v>
      </c>
    </row>
    <row r="49" spans="1:10" ht="25.5" x14ac:dyDescent="0.2">
      <c r="A49" s="60" t="s">
        <v>112</v>
      </c>
      <c r="B49" s="60" t="s">
        <v>268</v>
      </c>
      <c r="C49" s="60" t="s">
        <v>251</v>
      </c>
      <c r="D49" s="60" t="s">
        <v>1</v>
      </c>
      <c r="E49" s="60">
        <v>3</v>
      </c>
      <c r="F49" s="100" t="s">
        <v>256</v>
      </c>
      <c r="G49" s="100" t="s">
        <v>267</v>
      </c>
      <c r="H49" s="60">
        <v>3</v>
      </c>
      <c r="I49" s="60">
        <v>14</v>
      </c>
      <c r="J49" s="60" t="s">
        <v>266</v>
      </c>
    </row>
    <row r="50" spans="1:10" x14ac:dyDescent="0.2">
      <c r="A50" s="19" t="s">
        <v>265</v>
      </c>
      <c r="B50" s="19" t="s">
        <v>90</v>
      </c>
      <c r="C50" s="60" t="s">
        <v>251</v>
      </c>
      <c r="D50" s="60" t="s">
        <v>1</v>
      </c>
      <c r="E50" s="60">
        <v>0</v>
      </c>
      <c r="F50" s="100" t="s">
        <v>256</v>
      </c>
      <c r="G50" s="100" t="s">
        <v>256</v>
      </c>
      <c r="H50" s="60">
        <v>0</v>
      </c>
      <c r="I50" s="60">
        <v>21</v>
      </c>
      <c r="J50" s="60" t="s">
        <v>121</v>
      </c>
    </row>
    <row r="51" spans="1:10" x14ac:dyDescent="0.2">
      <c r="A51" s="60" t="s">
        <v>264</v>
      </c>
      <c r="B51" s="60" t="s">
        <v>258</v>
      </c>
      <c r="C51" s="60" t="s">
        <v>251</v>
      </c>
      <c r="D51" s="60" t="s">
        <v>250</v>
      </c>
      <c r="E51" s="60" t="s">
        <v>257</v>
      </c>
      <c r="F51" s="100" t="s">
        <v>256</v>
      </c>
      <c r="G51" s="100" t="s">
        <v>255</v>
      </c>
      <c r="H51" s="60" t="s">
        <v>254</v>
      </c>
      <c r="I51" s="60" t="s">
        <v>254</v>
      </c>
      <c r="J51" s="60" t="s">
        <v>246</v>
      </c>
    </row>
    <row r="52" spans="1:10" x14ac:dyDescent="0.2">
      <c r="A52" s="60" t="s">
        <v>138</v>
      </c>
      <c r="B52" s="60" t="s">
        <v>252</v>
      </c>
      <c r="C52" s="60" t="s">
        <v>251</v>
      </c>
      <c r="D52" s="60" t="s">
        <v>250</v>
      </c>
      <c r="E52" s="60" t="s">
        <v>249</v>
      </c>
      <c r="F52" s="100" t="s">
        <v>248</v>
      </c>
      <c r="G52" s="100" t="s">
        <v>248</v>
      </c>
      <c r="H52" s="60" t="s">
        <v>247</v>
      </c>
      <c r="I52" s="60" t="s">
        <v>247</v>
      </c>
      <c r="J52" s="60" t="s">
        <v>246</v>
      </c>
    </row>
    <row r="53" spans="1:10" x14ac:dyDescent="0.2">
      <c r="A53" s="60" t="s">
        <v>137</v>
      </c>
      <c r="B53" s="60" t="s">
        <v>258</v>
      </c>
      <c r="C53" s="60" t="s">
        <v>251</v>
      </c>
      <c r="D53" s="60" t="s">
        <v>250</v>
      </c>
      <c r="E53" s="60" t="s">
        <v>257</v>
      </c>
      <c r="F53" s="100" t="s">
        <v>256</v>
      </c>
      <c r="G53" s="100" t="s">
        <v>255</v>
      </c>
      <c r="H53" s="60" t="s">
        <v>254</v>
      </c>
      <c r="I53" s="60" t="s">
        <v>254</v>
      </c>
      <c r="J53" s="60" t="s">
        <v>246</v>
      </c>
    </row>
    <row r="54" spans="1:10" x14ac:dyDescent="0.2">
      <c r="A54" s="60" t="s">
        <v>135</v>
      </c>
      <c r="B54" s="60" t="s">
        <v>252</v>
      </c>
      <c r="C54" s="60" t="s">
        <v>251</v>
      </c>
      <c r="D54" s="60" t="s">
        <v>250</v>
      </c>
      <c r="E54" s="60" t="s">
        <v>249</v>
      </c>
      <c r="F54" s="100" t="s">
        <v>248</v>
      </c>
      <c r="G54" s="100" t="s">
        <v>248</v>
      </c>
      <c r="H54" s="60" t="s">
        <v>247</v>
      </c>
      <c r="I54" s="60" t="s">
        <v>247</v>
      </c>
      <c r="J54" s="60" t="s">
        <v>246</v>
      </c>
    </row>
    <row r="55" spans="1:10" x14ac:dyDescent="0.2">
      <c r="A55" s="60" t="s">
        <v>134</v>
      </c>
      <c r="B55" s="60" t="s">
        <v>258</v>
      </c>
      <c r="C55" s="60" t="s">
        <v>251</v>
      </c>
      <c r="D55" s="60" t="s">
        <v>250</v>
      </c>
      <c r="E55" s="60" t="s">
        <v>257</v>
      </c>
      <c r="F55" s="100" t="s">
        <v>256</v>
      </c>
      <c r="G55" s="100" t="s">
        <v>255</v>
      </c>
      <c r="H55" s="60" t="s">
        <v>254</v>
      </c>
      <c r="I55" s="60" t="s">
        <v>254</v>
      </c>
      <c r="J55" s="60" t="s">
        <v>246</v>
      </c>
    </row>
    <row r="56" spans="1:10" x14ac:dyDescent="0.2">
      <c r="A56" s="60" t="s">
        <v>133</v>
      </c>
      <c r="B56" s="60" t="s">
        <v>252</v>
      </c>
      <c r="C56" s="60" t="s">
        <v>251</v>
      </c>
      <c r="D56" s="60" t="s">
        <v>250</v>
      </c>
      <c r="E56" s="60" t="s">
        <v>249</v>
      </c>
      <c r="F56" s="100" t="s">
        <v>248</v>
      </c>
      <c r="G56" s="100" t="s">
        <v>248</v>
      </c>
      <c r="H56" s="60" t="s">
        <v>247</v>
      </c>
      <c r="I56" s="60" t="s">
        <v>247</v>
      </c>
      <c r="J56" s="60" t="s">
        <v>246</v>
      </c>
    </row>
    <row r="57" spans="1:10" x14ac:dyDescent="0.2">
      <c r="A57" s="60" t="s">
        <v>263</v>
      </c>
      <c r="B57" s="60" t="s">
        <v>261</v>
      </c>
      <c r="C57" s="60" t="s">
        <v>251</v>
      </c>
      <c r="D57" s="60" t="s">
        <v>250</v>
      </c>
      <c r="E57" s="60" t="s">
        <v>249</v>
      </c>
      <c r="F57" s="100" t="s">
        <v>256</v>
      </c>
      <c r="G57" s="100" t="s">
        <v>256</v>
      </c>
      <c r="H57" s="60" t="s">
        <v>260</v>
      </c>
      <c r="I57" s="60" t="s">
        <v>259</v>
      </c>
      <c r="J57" s="60" t="s">
        <v>246</v>
      </c>
    </row>
    <row r="58" spans="1:10" x14ac:dyDescent="0.2">
      <c r="A58" s="60" t="s">
        <v>262</v>
      </c>
      <c r="B58" s="60" t="s">
        <v>261</v>
      </c>
      <c r="C58" s="60" t="s">
        <v>251</v>
      </c>
      <c r="D58" s="60" t="s">
        <v>250</v>
      </c>
      <c r="E58" s="60" t="s">
        <v>249</v>
      </c>
      <c r="F58" s="100" t="s">
        <v>256</v>
      </c>
      <c r="G58" s="100" t="s">
        <v>256</v>
      </c>
      <c r="H58" s="60" t="s">
        <v>260</v>
      </c>
      <c r="I58" s="60" t="s">
        <v>259</v>
      </c>
      <c r="J58" s="60" t="s">
        <v>246</v>
      </c>
    </row>
    <row r="59" spans="1:10" x14ac:dyDescent="0.2">
      <c r="A59" s="60" t="s">
        <v>129</v>
      </c>
      <c r="B59" s="60" t="s">
        <v>258</v>
      </c>
      <c r="C59" s="60" t="s">
        <v>251</v>
      </c>
      <c r="D59" s="60" t="s">
        <v>250</v>
      </c>
      <c r="E59" s="60" t="s">
        <v>257</v>
      </c>
      <c r="F59" s="100" t="s">
        <v>256</v>
      </c>
      <c r="G59" s="100" t="s">
        <v>255</v>
      </c>
      <c r="H59" s="60" t="s">
        <v>254</v>
      </c>
      <c r="I59" s="60" t="s">
        <v>254</v>
      </c>
      <c r="J59" s="60" t="s">
        <v>246</v>
      </c>
    </row>
    <row r="60" spans="1:10" x14ac:dyDescent="0.2">
      <c r="A60" s="60" t="s">
        <v>253</v>
      </c>
      <c r="B60" s="60" t="s">
        <v>252</v>
      </c>
      <c r="C60" s="60" t="s">
        <v>251</v>
      </c>
      <c r="D60" s="60" t="s">
        <v>250</v>
      </c>
      <c r="E60" s="60" t="s">
        <v>249</v>
      </c>
      <c r="F60" s="100" t="s">
        <v>248</v>
      </c>
      <c r="G60" s="100" t="s">
        <v>248</v>
      </c>
      <c r="H60" s="60" t="s">
        <v>247</v>
      </c>
      <c r="I60" s="60" t="s">
        <v>247</v>
      </c>
      <c r="J60" s="60" t="s">
        <v>246</v>
      </c>
    </row>
  </sheetData>
  <mergeCells count="12">
    <mergeCell ref="A36:J36"/>
    <mergeCell ref="A37:B37"/>
    <mergeCell ref="B38:B39"/>
    <mergeCell ref="J38:J39"/>
    <mergeCell ref="A1:J1"/>
    <mergeCell ref="A2:J2"/>
    <mergeCell ref="A6:B6"/>
    <mergeCell ref="B7:B8"/>
    <mergeCell ref="A3:J3"/>
    <mergeCell ref="A7:A8"/>
    <mergeCell ref="J7:J8"/>
    <mergeCell ref="A5:J5"/>
  </mergeCells>
  <pageMargins left="0.7" right="0.7" top="0.75" bottom="0.75" header="0.3" footer="0.3"/>
  <pageSetup paperSize="9" scale="7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8"/>
  <sheetViews>
    <sheetView workbookViewId="0">
      <selection activeCell="A28" sqref="A28"/>
    </sheetView>
  </sheetViews>
  <sheetFormatPr defaultRowHeight="12.75" x14ac:dyDescent="0.2"/>
  <cols>
    <col min="1" max="1" width="12.140625" style="9" bestFit="1" customWidth="1"/>
    <col min="2" max="2" width="30.85546875" style="9" bestFit="1" customWidth="1"/>
    <col min="3" max="3" width="14.5703125" style="9" bestFit="1" customWidth="1"/>
    <col min="4" max="4" width="8.5703125" style="9" bestFit="1" customWidth="1"/>
    <col min="5" max="5" width="11.140625" style="9" bestFit="1" customWidth="1"/>
    <col min="6" max="6" width="11" style="9" bestFit="1" customWidth="1"/>
    <col min="7" max="7" width="8.7109375" style="9" bestFit="1" customWidth="1"/>
    <col min="8" max="8" width="8" style="9" bestFit="1" customWidth="1"/>
    <col min="9" max="9" width="8.140625" style="9" bestFit="1" customWidth="1"/>
    <col min="10" max="11" width="9.140625" style="9"/>
    <col min="12" max="12" width="18.140625" style="9" customWidth="1"/>
    <col min="13" max="16384" width="9.140625" style="9"/>
  </cols>
  <sheetData>
    <row r="1" spans="1:12" ht="22.5" x14ac:dyDescent="0.2">
      <c r="A1" s="276" t="s">
        <v>81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</row>
    <row r="2" spans="1:12" ht="22.5" x14ac:dyDescent="0.2">
      <c r="A2" s="277" t="s">
        <v>362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</row>
    <row r="3" spans="1:12" ht="19.5" x14ac:dyDescent="0.2">
      <c r="A3" s="285" t="s">
        <v>79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</row>
    <row r="4" spans="1:12" x14ac:dyDescent="0.2">
      <c r="A4" s="278"/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</row>
    <row r="5" spans="1:12" x14ac:dyDescent="0.2">
      <c r="A5" s="279"/>
      <c r="B5" s="279"/>
      <c r="C5" s="83"/>
      <c r="D5" s="84"/>
      <c r="E5" s="84"/>
      <c r="F5" s="84"/>
      <c r="G5" s="84"/>
      <c r="H5" s="84"/>
      <c r="I5" s="84"/>
      <c r="J5" s="85"/>
      <c r="K5" s="85"/>
      <c r="L5" s="72"/>
    </row>
    <row r="6" spans="1:12" x14ac:dyDescent="0.2">
      <c r="A6" s="263" t="s">
        <v>78</v>
      </c>
      <c r="B6" s="264"/>
      <c r="C6" s="17"/>
      <c r="D6" s="21"/>
      <c r="E6" s="22"/>
      <c r="F6" s="22"/>
      <c r="G6" s="22"/>
      <c r="H6" s="22"/>
      <c r="I6" s="22"/>
      <c r="J6" s="22"/>
      <c r="K6" s="22"/>
      <c r="L6" s="22"/>
    </row>
    <row r="7" spans="1:12" x14ac:dyDescent="0.2">
      <c r="A7" s="23" t="s">
        <v>76</v>
      </c>
      <c r="B7" s="274" t="s">
        <v>75</v>
      </c>
      <c r="C7" s="61" t="s">
        <v>74</v>
      </c>
      <c r="D7" s="61" t="s">
        <v>73</v>
      </c>
      <c r="E7" s="24" t="s">
        <v>72</v>
      </c>
      <c r="F7" s="24" t="s">
        <v>71</v>
      </c>
      <c r="G7" s="24" t="s">
        <v>70</v>
      </c>
      <c r="H7" s="24" t="s">
        <v>69</v>
      </c>
      <c r="I7" s="24" t="s">
        <v>68</v>
      </c>
      <c r="J7" s="262" t="s">
        <v>67</v>
      </c>
      <c r="K7" s="262"/>
      <c r="L7" s="262"/>
    </row>
    <row r="8" spans="1:12" x14ac:dyDescent="0.2">
      <c r="A8" s="23" t="s">
        <v>66</v>
      </c>
      <c r="B8" s="274"/>
      <c r="C8" s="61" t="s">
        <v>65</v>
      </c>
      <c r="D8" s="61" t="s">
        <v>64</v>
      </c>
      <c r="E8" s="24" t="s">
        <v>63</v>
      </c>
      <c r="F8" s="24" t="s">
        <v>63</v>
      </c>
      <c r="G8" s="24" t="s">
        <v>62</v>
      </c>
      <c r="H8" s="24" t="s">
        <v>61</v>
      </c>
      <c r="I8" s="24" t="s">
        <v>60</v>
      </c>
      <c r="J8" s="262"/>
      <c r="K8" s="262"/>
      <c r="L8" s="262"/>
    </row>
    <row r="9" spans="1:12" ht="25.5" x14ac:dyDescent="0.2">
      <c r="A9" s="29" t="s">
        <v>1002</v>
      </c>
      <c r="B9" s="30" t="s">
        <v>361</v>
      </c>
      <c r="C9" s="62" t="s">
        <v>37</v>
      </c>
      <c r="D9" s="62" t="s">
        <v>351</v>
      </c>
      <c r="E9" s="62">
        <v>3</v>
      </c>
      <c r="F9" s="62">
        <v>0</v>
      </c>
      <c r="G9" s="62">
        <v>3</v>
      </c>
      <c r="H9" s="62">
        <v>3</v>
      </c>
      <c r="I9" s="62">
        <v>8</v>
      </c>
      <c r="J9" s="288" t="s">
        <v>360</v>
      </c>
      <c r="K9" s="288"/>
      <c r="L9" s="288"/>
    </row>
    <row r="10" spans="1:12" x14ac:dyDescent="0.2">
      <c r="A10" s="29" t="s">
        <v>1003</v>
      </c>
      <c r="B10" s="30" t="s">
        <v>359</v>
      </c>
      <c r="C10" s="62" t="s">
        <v>37</v>
      </c>
      <c r="D10" s="62" t="s">
        <v>351</v>
      </c>
      <c r="E10" s="62">
        <v>3</v>
      </c>
      <c r="F10" s="62">
        <v>0</v>
      </c>
      <c r="G10" s="62">
        <v>3</v>
      </c>
      <c r="H10" s="62">
        <v>3</v>
      </c>
      <c r="I10" s="62">
        <v>8</v>
      </c>
      <c r="J10" s="288" t="s">
        <v>358</v>
      </c>
      <c r="K10" s="288"/>
      <c r="L10" s="288"/>
    </row>
    <row r="11" spans="1:12" x14ac:dyDescent="0.2">
      <c r="A11" s="18" t="s">
        <v>1004</v>
      </c>
      <c r="B11" s="30" t="s">
        <v>357</v>
      </c>
      <c r="C11" s="62" t="s">
        <v>37</v>
      </c>
      <c r="D11" s="62" t="s">
        <v>351</v>
      </c>
      <c r="E11" s="62">
        <v>3</v>
      </c>
      <c r="F11" s="62">
        <v>0</v>
      </c>
      <c r="G11" s="62">
        <v>3</v>
      </c>
      <c r="H11" s="62">
        <v>3</v>
      </c>
      <c r="I11" s="62">
        <v>8</v>
      </c>
      <c r="J11" s="288" t="s">
        <v>356</v>
      </c>
      <c r="K11" s="288"/>
      <c r="L11" s="288"/>
    </row>
    <row r="12" spans="1:12" x14ac:dyDescent="0.2">
      <c r="A12" s="18" t="s">
        <v>1005</v>
      </c>
      <c r="B12" s="33" t="s">
        <v>355</v>
      </c>
      <c r="C12" s="19" t="s">
        <v>37</v>
      </c>
      <c r="D12" s="62" t="s">
        <v>351</v>
      </c>
      <c r="E12" s="19">
        <v>3</v>
      </c>
      <c r="F12" s="19">
        <v>0</v>
      </c>
      <c r="G12" s="19">
        <v>3</v>
      </c>
      <c r="H12" s="19">
        <v>3</v>
      </c>
      <c r="I12" s="19">
        <v>8</v>
      </c>
      <c r="J12" s="287" t="s">
        <v>354</v>
      </c>
      <c r="K12" s="287"/>
      <c r="L12" s="287"/>
    </row>
    <row r="13" spans="1:12" x14ac:dyDescent="0.2">
      <c r="A13" s="18" t="s">
        <v>26</v>
      </c>
      <c r="B13" s="78" t="s">
        <v>22</v>
      </c>
      <c r="C13" s="19" t="s">
        <v>37</v>
      </c>
      <c r="D13" s="19" t="s">
        <v>353</v>
      </c>
      <c r="E13" s="19">
        <v>4</v>
      </c>
      <c r="F13" s="19">
        <v>0</v>
      </c>
      <c r="G13" s="19">
        <v>4</v>
      </c>
      <c r="H13" s="19">
        <v>0</v>
      </c>
      <c r="I13" s="19">
        <v>8</v>
      </c>
      <c r="J13" s="287" t="s">
        <v>350</v>
      </c>
      <c r="K13" s="287"/>
      <c r="L13" s="287"/>
    </row>
    <row r="14" spans="1:12" x14ac:dyDescent="0.2">
      <c r="A14" s="19" t="s">
        <v>25</v>
      </c>
      <c r="B14" s="33" t="s">
        <v>20</v>
      </c>
      <c r="C14" s="19" t="s">
        <v>37</v>
      </c>
      <c r="D14" s="19" t="s">
        <v>353</v>
      </c>
      <c r="E14" s="19">
        <v>1</v>
      </c>
      <c r="F14" s="62">
        <v>0</v>
      </c>
      <c r="G14" s="19">
        <v>1</v>
      </c>
      <c r="H14" s="19">
        <v>0</v>
      </c>
      <c r="I14" s="19">
        <v>1</v>
      </c>
      <c r="J14" s="287" t="s">
        <v>350</v>
      </c>
      <c r="K14" s="287"/>
      <c r="L14" s="287"/>
    </row>
    <row r="15" spans="1:12" x14ac:dyDescent="0.2">
      <c r="A15" s="19" t="s">
        <v>23</v>
      </c>
      <c r="B15" s="33" t="s">
        <v>22</v>
      </c>
      <c r="C15" s="19" t="s">
        <v>37</v>
      </c>
      <c r="D15" s="19" t="s">
        <v>353</v>
      </c>
      <c r="E15" s="19">
        <v>4</v>
      </c>
      <c r="F15" s="62">
        <v>0</v>
      </c>
      <c r="G15" s="19">
        <v>4</v>
      </c>
      <c r="H15" s="19">
        <v>0</v>
      </c>
      <c r="I15" s="19">
        <v>8</v>
      </c>
      <c r="J15" s="287" t="s">
        <v>350</v>
      </c>
      <c r="K15" s="287"/>
      <c r="L15" s="287"/>
    </row>
    <row r="16" spans="1:12" x14ac:dyDescent="0.2">
      <c r="A16" s="19" t="s">
        <v>21</v>
      </c>
      <c r="B16" s="33" t="s">
        <v>20</v>
      </c>
      <c r="C16" s="19" t="s">
        <v>37</v>
      </c>
      <c r="D16" s="19" t="s">
        <v>353</v>
      </c>
      <c r="E16" s="19">
        <v>1</v>
      </c>
      <c r="F16" s="19">
        <v>0</v>
      </c>
      <c r="G16" s="19">
        <v>1</v>
      </c>
      <c r="H16" s="19">
        <v>0</v>
      </c>
      <c r="I16" s="19">
        <v>1</v>
      </c>
      <c r="J16" s="287" t="s">
        <v>350</v>
      </c>
      <c r="K16" s="287"/>
      <c r="L16" s="287"/>
    </row>
    <row r="17" spans="1:12" x14ac:dyDescent="0.2">
      <c r="A17" s="19" t="s">
        <v>1006</v>
      </c>
      <c r="B17" s="33" t="s">
        <v>18</v>
      </c>
      <c r="C17" s="19" t="s">
        <v>37</v>
      </c>
      <c r="D17" s="19" t="s">
        <v>353</v>
      </c>
      <c r="E17" s="19">
        <v>0</v>
      </c>
      <c r="F17" s="19">
        <v>0</v>
      </c>
      <c r="G17" s="19">
        <v>0</v>
      </c>
      <c r="H17" s="19">
        <v>0</v>
      </c>
      <c r="I17" s="19">
        <v>21</v>
      </c>
      <c r="J17" s="287" t="s">
        <v>350</v>
      </c>
      <c r="K17" s="287"/>
      <c r="L17" s="287"/>
    </row>
    <row r="18" spans="1:12" x14ac:dyDescent="0.2">
      <c r="A18" s="62" t="s">
        <v>1007</v>
      </c>
      <c r="B18" s="30" t="s">
        <v>352</v>
      </c>
      <c r="C18" s="62" t="s">
        <v>37</v>
      </c>
      <c r="D18" s="62" t="s">
        <v>351</v>
      </c>
      <c r="E18" s="62">
        <v>0</v>
      </c>
      <c r="F18" s="62">
        <v>2</v>
      </c>
      <c r="G18" s="62">
        <v>2</v>
      </c>
      <c r="H18" s="62">
        <v>0</v>
      </c>
      <c r="I18" s="62">
        <v>5</v>
      </c>
      <c r="J18" s="287" t="s">
        <v>350</v>
      </c>
      <c r="K18" s="287"/>
      <c r="L18" s="287"/>
    </row>
  </sheetData>
  <mergeCells count="18">
    <mergeCell ref="J10:L10"/>
    <mergeCell ref="J11:L11"/>
    <mergeCell ref="J9:L9"/>
    <mergeCell ref="J14:L14"/>
    <mergeCell ref="J12:L12"/>
    <mergeCell ref="A1:L1"/>
    <mergeCell ref="A2:L2"/>
    <mergeCell ref="A6:B6"/>
    <mergeCell ref="B7:B8"/>
    <mergeCell ref="J7:L8"/>
    <mergeCell ref="A3:L3"/>
    <mergeCell ref="A4:L4"/>
    <mergeCell ref="A5:B5"/>
    <mergeCell ref="J15:L15"/>
    <mergeCell ref="J16:L16"/>
    <mergeCell ref="J13:L13"/>
    <mergeCell ref="J18:L18"/>
    <mergeCell ref="J17:L1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31"/>
  <sheetViews>
    <sheetView zoomScale="110" zoomScaleNormal="110" workbookViewId="0">
      <selection sqref="A1:J1"/>
    </sheetView>
  </sheetViews>
  <sheetFormatPr defaultRowHeight="15" x14ac:dyDescent="0.25"/>
  <cols>
    <col min="1" max="1" width="13.85546875" bestFit="1" customWidth="1"/>
    <col min="2" max="2" width="29.5703125" customWidth="1"/>
    <col min="3" max="3" width="15.42578125" bestFit="1" customWidth="1"/>
    <col min="4" max="4" width="10" bestFit="1" customWidth="1"/>
    <col min="5" max="5" width="12.42578125" bestFit="1" customWidth="1"/>
    <col min="6" max="6" width="12.5703125" bestFit="1" customWidth="1"/>
    <col min="7" max="7" width="9.5703125" bestFit="1" customWidth="1"/>
    <col min="8" max="8" width="8.85546875" bestFit="1" customWidth="1"/>
    <col min="9" max="9" width="9.28515625" bestFit="1" customWidth="1"/>
    <col min="10" max="10" width="31.42578125" style="4" bestFit="1" customWidth="1"/>
  </cols>
  <sheetData>
    <row r="1" spans="1:11" ht="22.5" x14ac:dyDescent="0.25">
      <c r="A1" s="265" t="s">
        <v>81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11" ht="22.5" x14ac:dyDescent="0.25">
      <c r="A2" s="266" t="s">
        <v>397</v>
      </c>
      <c r="B2" s="266"/>
      <c r="C2" s="266"/>
      <c r="D2" s="266"/>
      <c r="E2" s="266"/>
      <c r="F2" s="266"/>
      <c r="G2" s="266"/>
      <c r="H2" s="266"/>
      <c r="I2" s="266"/>
      <c r="J2" s="266"/>
    </row>
    <row r="3" spans="1:11" ht="19.5" x14ac:dyDescent="0.25">
      <c r="A3" s="267" t="s">
        <v>79</v>
      </c>
      <c r="B3" s="267"/>
      <c r="C3" s="267"/>
      <c r="D3" s="267"/>
      <c r="E3" s="267"/>
      <c r="F3" s="267"/>
      <c r="G3" s="267"/>
      <c r="H3" s="267"/>
      <c r="I3" s="267"/>
      <c r="J3" s="267"/>
    </row>
    <row r="4" spans="1:11" ht="18.75" x14ac:dyDescent="0.25">
      <c r="A4" s="268" t="s">
        <v>77</v>
      </c>
      <c r="B4" s="268"/>
      <c r="C4" s="268"/>
      <c r="D4" s="268"/>
      <c r="E4" s="268"/>
      <c r="F4" s="268"/>
      <c r="G4" s="268"/>
      <c r="H4" s="268"/>
      <c r="I4" s="268"/>
      <c r="J4" s="268"/>
    </row>
    <row r="5" spans="1:11" ht="23.25" x14ac:dyDescent="0.35">
      <c r="A5" s="269"/>
      <c r="B5" s="269"/>
      <c r="C5" s="63"/>
      <c r="D5" s="20"/>
      <c r="E5" s="20"/>
      <c r="F5" s="20"/>
      <c r="G5" s="20"/>
      <c r="H5" s="20"/>
      <c r="I5" s="20"/>
      <c r="J5" s="104"/>
    </row>
    <row r="6" spans="1:11" x14ac:dyDescent="0.25">
      <c r="A6" s="263" t="s">
        <v>78</v>
      </c>
      <c r="B6" s="264"/>
      <c r="C6" s="17"/>
      <c r="D6" s="21"/>
      <c r="E6" s="22"/>
      <c r="F6" s="22"/>
      <c r="G6" s="22"/>
      <c r="H6" s="22"/>
      <c r="I6" s="22"/>
      <c r="J6" s="105"/>
    </row>
    <row r="7" spans="1:11" x14ac:dyDescent="0.25">
      <c r="A7" s="23" t="s">
        <v>76</v>
      </c>
      <c r="B7" s="274" t="s">
        <v>75</v>
      </c>
      <c r="C7" s="24" t="s">
        <v>74</v>
      </c>
      <c r="D7" s="24" t="s">
        <v>73</v>
      </c>
      <c r="E7" s="24" t="s">
        <v>72</v>
      </c>
      <c r="F7" s="24" t="s">
        <v>71</v>
      </c>
      <c r="G7" s="24" t="s">
        <v>70</v>
      </c>
      <c r="H7" s="24" t="s">
        <v>69</v>
      </c>
      <c r="I7" s="24" t="s">
        <v>68</v>
      </c>
      <c r="J7" s="289" t="s">
        <v>67</v>
      </c>
    </row>
    <row r="8" spans="1:11" x14ac:dyDescent="0.25">
      <c r="A8" s="23" t="s">
        <v>66</v>
      </c>
      <c r="B8" s="274"/>
      <c r="C8" s="24" t="s">
        <v>65</v>
      </c>
      <c r="D8" s="24" t="s">
        <v>64</v>
      </c>
      <c r="E8" s="24" t="s">
        <v>63</v>
      </c>
      <c r="F8" s="24" t="s">
        <v>63</v>
      </c>
      <c r="G8" s="24" t="s">
        <v>62</v>
      </c>
      <c r="H8" s="24" t="s">
        <v>61</v>
      </c>
      <c r="I8" s="24" t="s">
        <v>60</v>
      </c>
      <c r="J8" s="289"/>
    </row>
    <row r="9" spans="1:11" x14ac:dyDescent="0.25">
      <c r="A9" s="29" t="s">
        <v>26</v>
      </c>
      <c r="B9" s="30" t="s">
        <v>396</v>
      </c>
      <c r="C9" s="62" t="s">
        <v>37</v>
      </c>
      <c r="D9" s="62" t="s">
        <v>17</v>
      </c>
      <c r="E9" s="62">
        <v>4</v>
      </c>
      <c r="F9" s="62">
        <v>0</v>
      </c>
      <c r="G9" s="62">
        <f t="shared" ref="G9:G31" si="0">E9+F9</f>
        <v>4</v>
      </c>
      <c r="H9" s="62">
        <v>0</v>
      </c>
      <c r="I9" s="62">
        <v>8</v>
      </c>
      <c r="J9" s="70" t="s">
        <v>121</v>
      </c>
    </row>
    <row r="10" spans="1:11" x14ac:dyDescent="0.25">
      <c r="A10" s="29" t="s">
        <v>25</v>
      </c>
      <c r="B10" s="30" t="s">
        <v>395</v>
      </c>
      <c r="C10" s="62" t="s">
        <v>37</v>
      </c>
      <c r="D10" s="62" t="s">
        <v>17</v>
      </c>
      <c r="E10" s="62">
        <v>0</v>
      </c>
      <c r="F10" s="62">
        <v>1</v>
      </c>
      <c r="G10" s="62">
        <f t="shared" si="0"/>
        <v>1</v>
      </c>
      <c r="H10" s="62">
        <v>0</v>
      </c>
      <c r="I10" s="62">
        <v>1</v>
      </c>
      <c r="J10" s="70" t="s">
        <v>121</v>
      </c>
    </row>
    <row r="11" spans="1:11" x14ac:dyDescent="0.25">
      <c r="A11" s="29" t="s">
        <v>23</v>
      </c>
      <c r="B11" s="30" t="s">
        <v>394</v>
      </c>
      <c r="C11" s="62" t="s">
        <v>37</v>
      </c>
      <c r="D11" s="62" t="s">
        <v>17</v>
      </c>
      <c r="E11" s="62">
        <v>4</v>
      </c>
      <c r="F11" s="62">
        <v>0</v>
      </c>
      <c r="G11" s="62">
        <f t="shared" si="0"/>
        <v>4</v>
      </c>
      <c r="H11" s="62">
        <v>0</v>
      </c>
      <c r="I11" s="62">
        <v>8</v>
      </c>
      <c r="J11" s="70" t="s">
        <v>121</v>
      </c>
    </row>
    <row r="12" spans="1:11" x14ac:dyDescent="0.25">
      <c r="A12" s="29" t="s">
        <v>21</v>
      </c>
      <c r="B12" s="30" t="s">
        <v>393</v>
      </c>
      <c r="C12" s="62" t="s">
        <v>37</v>
      </c>
      <c r="D12" s="62" t="s">
        <v>17</v>
      </c>
      <c r="E12" s="62">
        <v>0</v>
      </c>
      <c r="F12" s="62">
        <v>1</v>
      </c>
      <c r="G12" s="62">
        <f t="shared" si="0"/>
        <v>1</v>
      </c>
      <c r="H12" s="62">
        <v>0</v>
      </c>
      <c r="I12" s="62">
        <v>1</v>
      </c>
      <c r="J12" s="70" t="s">
        <v>121</v>
      </c>
    </row>
    <row r="13" spans="1:11" x14ac:dyDescent="0.25">
      <c r="A13" s="18" t="s">
        <v>1008</v>
      </c>
      <c r="B13" s="33" t="s">
        <v>392</v>
      </c>
      <c r="C13" s="19" t="s">
        <v>37</v>
      </c>
      <c r="D13" s="19" t="s">
        <v>17</v>
      </c>
      <c r="E13" s="19">
        <v>0</v>
      </c>
      <c r="F13" s="62">
        <v>0</v>
      </c>
      <c r="G13" s="62">
        <f t="shared" si="0"/>
        <v>0</v>
      </c>
      <c r="H13" s="62">
        <v>0</v>
      </c>
      <c r="I13" s="19">
        <v>21</v>
      </c>
      <c r="J13" s="78" t="s">
        <v>121</v>
      </c>
    </row>
    <row r="14" spans="1:11" x14ac:dyDescent="0.25">
      <c r="A14" s="18" t="s">
        <v>1009</v>
      </c>
      <c r="B14" s="33" t="s">
        <v>556</v>
      </c>
      <c r="C14" s="19" t="s">
        <v>37</v>
      </c>
      <c r="D14" s="19" t="s">
        <v>1</v>
      </c>
      <c r="E14" s="19">
        <v>0</v>
      </c>
      <c r="F14" s="62">
        <v>2</v>
      </c>
      <c r="G14" s="62">
        <f t="shared" si="0"/>
        <v>2</v>
      </c>
      <c r="H14" s="62">
        <v>0</v>
      </c>
      <c r="I14" s="19">
        <v>5</v>
      </c>
      <c r="J14" s="78" t="s">
        <v>121</v>
      </c>
    </row>
    <row r="15" spans="1:11" x14ac:dyDescent="0.25">
      <c r="A15" s="18" t="s">
        <v>1010</v>
      </c>
      <c r="B15" s="78" t="s">
        <v>391</v>
      </c>
      <c r="C15" s="19" t="s">
        <v>37</v>
      </c>
      <c r="D15" s="19" t="s">
        <v>1</v>
      </c>
      <c r="E15" s="19">
        <v>3</v>
      </c>
      <c r="F15" s="62">
        <v>0</v>
      </c>
      <c r="G15" s="62">
        <f t="shared" si="0"/>
        <v>3</v>
      </c>
      <c r="H15" s="62">
        <f t="shared" ref="H15:H31" si="1">E15+F15</f>
        <v>3</v>
      </c>
      <c r="I15" s="19">
        <v>8</v>
      </c>
      <c r="J15" s="78" t="s">
        <v>390</v>
      </c>
      <c r="K15" s="48"/>
    </row>
    <row r="16" spans="1:11" x14ac:dyDescent="0.25">
      <c r="A16" s="19" t="s">
        <v>1011</v>
      </c>
      <c r="B16" s="33" t="s">
        <v>389</v>
      </c>
      <c r="C16" s="19" t="s">
        <v>37</v>
      </c>
      <c r="D16" s="19" t="s">
        <v>1</v>
      </c>
      <c r="E16" s="19">
        <v>3</v>
      </c>
      <c r="F16" s="62">
        <v>0</v>
      </c>
      <c r="G16" s="62">
        <f t="shared" si="0"/>
        <v>3</v>
      </c>
      <c r="H16" s="62">
        <f t="shared" si="1"/>
        <v>3</v>
      </c>
      <c r="I16" s="19">
        <v>8</v>
      </c>
      <c r="J16" s="78" t="s">
        <v>387</v>
      </c>
      <c r="K16" s="48"/>
    </row>
    <row r="17" spans="1:11" x14ac:dyDescent="0.25">
      <c r="A17" s="19" t="s">
        <v>1012</v>
      </c>
      <c r="B17" s="33" t="s">
        <v>388</v>
      </c>
      <c r="C17" s="19" t="s">
        <v>37</v>
      </c>
      <c r="D17" s="19" t="s">
        <v>1</v>
      </c>
      <c r="E17" s="19">
        <v>3</v>
      </c>
      <c r="F17" s="62">
        <v>0</v>
      </c>
      <c r="G17" s="62">
        <f t="shared" si="0"/>
        <v>3</v>
      </c>
      <c r="H17" s="62">
        <f t="shared" si="1"/>
        <v>3</v>
      </c>
      <c r="I17" s="19">
        <v>8</v>
      </c>
      <c r="J17" s="78" t="s">
        <v>387</v>
      </c>
      <c r="K17" s="48"/>
    </row>
    <row r="18" spans="1:11" ht="25.5" x14ac:dyDescent="0.25">
      <c r="A18" s="19" t="s">
        <v>1013</v>
      </c>
      <c r="B18" s="33" t="s">
        <v>386</v>
      </c>
      <c r="C18" s="19" t="s">
        <v>37</v>
      </c>
      <c r="D18" s="19" t="s">
        <v>1</v>
      </c>
      <c r="E18" s="19">
        <v>3</v>
      </c>
      <c r="F18" s="62">
        <v>0</v>
      </c>
      <c r="G18" s="62">
        <f t="shared" si="0"/>
        <v>3</v>
      </c>
      <c r="H18" s="62">
        <f t="shared" si="1"/>
        <v>3</v>
      </c>
      <c r="I18" s="19">
        <v>8</v>
      </c>
      <c r="J18" s="78" t="s">
        <v>385</v>
      </c>
      <c r="K18" s="48"/>
    </row>
    <row r="19" spans="1:11" ht="25.5" x14ac:dyDescent="0.25">
      <c r="A19" s="19" t="s">
        <v>1014</v>
      </c>
      <c r="B19" s="33" t="s">
        <v>384</v>
      </c>
      <c r="C19" s="19" t="s">
        <v>37</v>
      </c>
      <c r="D19" s="19" t="s">
        <v>1</v>
      </c>
      <c r="E19" s="19">
        <v>3</v>
      </c>
      <c r="F19" s="62">
        <v>0</v>
      </c>
      <c r="G19" s="62">
        <f t="shared" si="0"/>
        <v>3</v>
      </c>
      <c r="H19" s="62">
        <f t="shared" si="1"/>
        <v>3</v>
      </c>
      <c r="I19" s="19">
        <v>8</v>
      </c>
      <c r="J19" s="78" t="s">
        <v>383</v>
      </c>
      <c r="K19" s="48"/>
    </row>
    <row r="20" spans="1:11" ht="25.5" x14ac:dyDescent="0.25">
      <c r="A20" s="19" t="s">
        <v>1015</v>
      </c>
      <c r="B20" s="33" t="s">
        <v>382</v>
      </c>
      <c r="C20" s="19" t="s">
        <v>37</v>
      </c>
      <c r="D20" s="19" t="s">
        <v>1</v>
      </c>
      <c r="E20" s="19">
        <v>3</v>
      </c>
      <c r="F20" s="62">
        <v>0</v>
      </c>
      <c r="G20" s="62">
        <f t="shared" si="0"/>
        <v>3</v>
      </c>
      <c r="H20" s="62">
        <f t="shared" si="1"/>
        <v>3</v>
      </c>
      <c r="I20" s="19">
        <v>8</v>
      </c>
      <c r="J20" s="70" t="s">
        <v>379</v>
      </c>
      <c r="K20" s="48"/>
    </row>
    <row r="21" spans="1:11" ht="25.5" x14ac:dyDescent="0.25">
      <c r="A21" s="19" t="s">
        <v>1016</v>
      </c>
      <c r="B21" s="33" t="s">
        <v>381</v>
      </c>
      <c r="C21" s="19" t="s">
        <v>37</v>
      </c>
      <c r="D21" s="19" t="s">
        <v>1</v>
      </c>
      <c r="E21" s="19">
        <v>3</v>
      </c>
      <c r="F21" s="62">
        <v>0</v>
      </c>
      <c r="G21" s="62">
        <f t="shared" si="0"/>
        <v>3</v>
      </c>
      <c r="H21" s="62">
        <f t="shared" si="1"/>
        <v>3</v>
      </c>
      <c r="I21" s="19">
        <v>8</v>
      </c>
      <c r="J21" s="78" t="s">
        <v>370</v>
      </c>
      <c r="K21" s="48"/>
    </row>
    <row r="22" spans="1:11" ht="25.5" x14ac:dyDescent="0.25">
      <c r="A22" s="62" t="s">
        <v>1017</v>
      </c>
      <c r="B22" s="30" t="s">
        <v>380</v>
      </c>
      <c r="C22" s="62" t="s">
        <v>37</v>
      </c>
      <c r="D22" s="62" t="s">
        <v>1</v>
      </c>
      <c r="E22" s="19">
        <v>3</v>
      </c>
      <c r="F22" s="62">
        <v>0</v>
      </c>
      <c r="G22" s="62">
        <f t="shared" si="0"/>
        <v>3</v>
      </c>
      <c r="H22" s="62">
        <f t="shared" si="1"/>
        <v>3</v>
      </c>
      <c r="I22" s="19">
        <v>8</v>
      </c>
      <c r="J22" s="70" t="s">
        <v>379</v>
      </c>
      <c r="K22" s="48"/>
    </row>
    <row r="23" spans="1:11" x14ac:dyDescent="0.25">
      <c r="A23" s="19" t="s">
        <v>1018</v>
      </c>
      <c r="B23" s="78" t="s">
        <v>378</v>
      </c>
      <c r="C23" s="19" t="s">
        <v>37</v>
      </c>
      <c r="D23" s="19" t="s">
        <v>1</v>
      </c>
      <c r="E23" s="19">
        <v>3</v>
      </c>
      <c r="F23" s="62">
        <v>0</v>
      </c>
      <c r="G23" s="62">
        <f t="shared" si="0"/>
        <v>3</v>
      </c>
      <c r="H23" s="62">
        <f t="shared" si="1"/>
        <v>3</v>
      </c>
      <c r="I23" s="19">
        <v>8</v>
      </c>
      <c r="J23" s="78" t="s">
        <v>368</v>
      </c>
      <c r="K23" s="48"/>
    </row>
    <row r="24" spans="1:11" ht="25.5" x14ac:dyDescent="0.25">
      <c r="A24" s="19" t="s">
        <v>1019</v>
      </c>
      <c r="B24" s="78" t="s">
        <v>377</v>
      </c>
      <c r="C24" s="19" t="s">
        <v>37</v>
      </c>
      <c r="D24" s="19" t="s">
        <v>1</v>
      </c>
      <c r="E24" s="19">
        <v>3</v>
      </c>
      <c r="F24" s="62">
        <v>0</v>
      </c>
      <c r="G24" s="62">
        <f t="shared" si="0"/>
        <v>3</v>
      </c>
      <c r="H24" s="62">
        <f t="shared" si="1"/>
        <v>3</v>
      </c>
      <c r="I24" s="19">
        <v>8</v>
      </c>
      <c r="J24" s="78" t="s">
        <v>376</v>
      </c>
      <c r="K24" s="48"/>
    </row>
    <row r="25" spans="1:11" x14ac:dyDescent="0.25">
      <c r="A25" s="19" t="s">
        <v>1020</v>
      </c>
      <c r="B25" s="78" t="s">
        <v>375</v>
      </c>
      <c r="C25" s="19" t="s">
        <v>37</v>
      </c>
      <c r="D25" s="19" t="s">
        <v>1</v>
      </c>
      <c r="E25" s="19">
        <v>3</v>
      </c>
      <c r="F25" s="62">
        <v>0</v>
      </c>
      <c r="G25" s="62">
        <f t="shared" si="0"/>
        <v>3</v>
      </c>
      <c r="H25" s="62">
        <f t="shared" si="1"/>
        <v>3</v>
      </c>
      <c r="I25" s="19">
        <v>8</v>
      </c>
      <c r="J25" s="78" t="s">
        <v>374</v>
      </c>
      <c r="K25" s="48"/>
    </row>
    <row r="26" spans="1:11" x14ac:dyDescent="0.25">
      <c r="A26" s="19" t="s">
        <v>1021</v>
      </c>
      <c r="B26" s="33" t="s">
        <v>373</v>
      </c>
      <c r="C26" s="19" t="s">
        <v>37</v>
      </c>
      <c r="D26" s="19" t="s">
        <v>1</v>
      </c>
      <c r="E26" s="19">
        <v>3</v>
      </c>
      <c r="F26" s="62">
        <v>0</v>
      </c>
      <c r="G26" s="62">
        <f t="shared" si="0"/>
        <v>3</v>
      </c>
      <c r="H26" s="62">
        <f t="shared" si="1"/>
        <v>3</v>
      </c>
      <c r="I26" s="19">
        <v>8</v>
      </c>
      <c r="J26" s="78" t="s">
        <v>372</v>
      </c>
      <c r="K26" s="48"/>
    </row>
    <row r="27" spans="1:11" x14ac:dyDescent="0.25">
      <c r="A27" s="19" t="s">
        <v>1022</v>
      </c>
      <c r="B27" s="33" t="s">
        <v>371</v>
      </c>
      <c r="C27" s="19" t="s">
        <v>37</v>
      </c>
      <c r="D27" s="19" t="s">
        <v>1</v>
      </c>
      <c r="E27" s="19">
        <v>3</v>
      </c>
      <c r="F27" s="62">
        <v>0</v>
      </c>
      <c r="G27" s="62">
        <f t="shared" si="0"/>
        <v>3</v>
      </c>
      <c r="H27" s="62">
        <f t="shared" si="1"/>
        <v>3</v>
      </c>
      <c r="I27" s="19">
        <v>8</v>
      </c>
      <c r="J27" s="78" t="s">
        <v>370</v>
      </c>
      <c r="K27" s="48"/>
    </row>
    <row r="28" spans="1:11" x14ac:dyDescent="0.25">
      <c r="A28" s="19" t="s">
        <v>1023</v>
      </c>
      <c r="B28" s="33" t="s">
        <v>369</v>
      </c>
      <c r="C28" s="19" t="s">
        <v>37</v>
      </c>
      <c r="D28" s="19" t="s">
        <v>1</v>
      </c>
      <c r="E28" s="19">
        <v>3</v>
      </c>
      <c r="F28" s="62">
        <v>0</v>
      </c>
      <c r="G28" s="62">
        <f t="shared" si="0"/>
        <v>3</v>
      </c>
      <c r="H28" s="62">
        <f t="shared" si="1"/>
        <v>3</v>
      </c>
      <c r="I28" s="19">
        <v>8</v>
      </c>
      <c r="J28" s="78" t="s">
        <v>368</v>
      </c>
      <c r="K28" s="48"/>
    </row>
    <row r="29" spans="1:11" ht="25.5" x14ac:dyDescent="0.25">
      <c r="A29" s="19" t="s">
        <v>1024</v>
      </c>
      <c r="B29" s="78" t="s">
        <v>367</v>
      </c>
      <c r="C29" s="19" t="s">
        <v>37</v>
      </c>
      <c r="D29" s="19" t="s">
        <v>1</v>
      </c>
      <c r="E29" s="19">
        <v>3</v>
      </c>
      <c r="F29" s="62">
        <v>0</v>
      </c>
      <c r="G29" s="62">
        <f t="shared" si="0"/>
        <v>3</v>
      </c>
      <c r="H29" s="62">
        <f t="shared" si="1"/>
        <v>3</v>
      </c>
      <c r="I29" s="19">
        <v>8</v>
      </c>
      <c r="J29" s="78" t="s">
        <v>363</v>
      </c>
      <c r="K29" s="48"/>
    </row>
    <row r="30" spans="1:11" x14ac:dyDescent="0.25">
      <c r="A30" s="19" t="s">
        <v>1025</v>
      </c>
      <c r="B30" s="78" t="s">
        <v>366</v>
      </c>
      <c r="C30" s="19" t="s">
        <v>37</v>
      </c>
      <c r="D30" s="19" t="s">
        <v>1</v>
      </c>
      <c r="E30" s="19">
        <v>3</v>
      </c>
      <c r="F30" s="62">
        <v>0</v>
      </c>
      <c r="G30" s="62">
        <f t="shared" si="0"/>
        <v>3</v>
      </c>
      <c r="H30" s="62">
        <f t="shared" si="1"/>
        <v>3</v>
      </c>
      <c r="I30" s="19">
        <v>8</v>
      </c>
      <c r="J30" s="78" t="s">
        <v>365</v>
      </c>
      <c r="K30" s="48"/>
    </row>
    <row r="31" spans="1:11" ht="25.5" x14ac:dyDescent="0.25">
      <c r="A31" s="19" t="s">
        <v>1026</v>
      </c>
      <c r="B31" s="78" t="s">
        <v>364</v>
      </c>
      <c r="C31" s="19" t="s">
        <v>37</v>
      </c>
      <c r="D31" s="19" t="s">
        <v>1</v>
      </c>
      <c r="E31" s="19">
        <v>3</v>
      </c>
      <c r="F31" s="62">
        <v>0</v>
      </c>
      <c r="G31" s="62">
        <f t="shared" si="0"/>
        <v>3</v>
      </c>
      <c r="H31" s="62">
        <f t="shared" si="1"/>
        <v>3</v>
      </c>
      <c r="I31" s="19">
        <v>8</v>
      </c>
      <c r="J31" s="78" t="s">
        <v>363</v>
      </c>
      <c r="K31" s="48"/>
    </row>
  </sheetData>
  <mergeCells count="8">
    <mergeCell ref="A1:J1"/>
    <mergeCell ref="A2:J2"/>
    <mergeCell ref="A6:B6"/>
    <mergeCell ref="B7:B8"/>
    <mergeCell ref="J7:J8"/>
    <mergeCell ref="A3:J3"/>
    <mergeCell ref="A4:J4"/>
    <mergeCell ref="A5:B5"/>
  </mergeCells>
  <pageMargins left="0.7" right="0.7" top="0.75" bottom="0.75" header="0.3" footer="0.3"/>
  <pageSetup paperSize="9" scale="7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29"/>
  <sheetViews>
    <sheetView zoomScaleNormal="100" workbookViewId="0">
      <selection activeCell="G38" sqref="G38"/>
    </sheetView>
  </sheetViews>
  <sheetFormatPr defaultRowHeight="12.75" x14ac:dyDescent="0.2"/>
  <cols>
    <col min="1" max="1" width="12.140625" style="9" bestFit="1" customWidth="1"/>
    <col min="2" max="2" width="29.5703125" style="9" customWidth="1"/>
    <col min="3" max="3" width="14.5703125" style="9" bestFit="1" customWidth="1"/>
    <col min="4" max="4" width="8.5703125" style="9" bestFit="1" customWidth="1"/>
    <col min="5" max="5" width="11.140625" style="9" bestFit="1" customWidth="1"/>
    <col min="6" max="6" width="11" style="9" bestFit="1" customWidth="1"/>
    <col min="7" max="7" width="8.7109375" style="9" bestFit="1" customWidth="1"/>
    <col min="8" max="8" width="8" style="9" bestFit="1" customWidth="1"/>
    <col min="9" max="9" width="8.140625" style="9" bestFit="1" customWidth="1"/>
    <col min="10" max="10" width="27.28515625" style="36" bestFit="1" customWidth="1"/>
    <col min="11" max="16384" width="9.140625" style="9"/>
  </cols>
  <sheetData>
    <row r="1" spans="1:11" ht="22.5" x14ac:dyDescent="0.2">
      <c r="A1" s="276" t="s">
        <v>81</v>
      </c>
      <c r="B1" s="276"/>
      <c r="C1" s="276"/>
      <c r="D1" s="276"/>
      <c r="E1" s="276"/>
      <c r="F1" s="276"/>
      <c r="G1" s="276"/>
      <c r="H1" s="276"/>
      <c r="I1" s="276"/>
      <c r="J1" s="276"/>
    </row>
    <row r="2" spans="1:11" ht="22.5" x14ac:dyDescent="0.2">
      <c r="A2" s="277" t="s">
        <v>397</v>
      </c>
      <c r="B2" s="277"/>
      <c r="C2" s="277"/>
      <c r="D2" s="277"/>
      <c r="E2" s="277"/>
      <c r="F2" s="277"/>
      <c r="G2" s="277"/>
      <c r="H2" s="277"/>
      <c r="I2" s="277"/>
      <c r="J2" s="277"/>
    </row>
    <row r="3" spans="1:11" ht="19.5" x14ac:dyDescent="0.2">
      <c r="A3" s="285" t="s">
        <v>417</v>
      </c>
      <c r="B3" s="285"/>
      <c r="C3" s="285"/>
      <c r="D3" s="285"/>
      <c r="E3" s="285"/>
      <c r="F3" s="285"/>
      <c r="G3" s="285"/>
      <c r="H3" s="285"/>
      <c r="I3" s="285"/>
      <c r="J3" s="285"/>
    </row>
    <row r="4" spans="1:11" ht="18.75" x14ac:dyDescent="0.2">
      <c r="A4" s="290" t="s">
        <v>107</v>
      </c>
      <c r="B4" s="290"/>
      <c r="C4" s="290"/>
      <c r="D4" s="290"/>
      <c r="E4" s="290"/>
      <c r="F4" s="290"/>
      <c r="G4" s="290"/>
      <c r="H4" s="290"/>
      <c r="I4" s="290"/>
      <c r="J4" s="290"/>
    </row>
    <row r="5" spans="1:11" x14ac:dyDescent="0.2">
      <c r="A5" s="279"/>
      <c r="B5" s="279"/>
      <c r="C5" s="83"/>
      <c r="D5" s="84"/>
      <c r="E5" s="84"/>
      <c r="F5" s="84"/>
      <c r="G5" s="84"/>
      <c r="H5" s="84"/>
      <c r="I5" s="84"/>
      <c r="J5" s="106"/>
    </row>
    <row r="6" spans="1:11" x14ac:dyDescent="0.2">
      <c r="A6" s="263" t="s">
        <v>78</v>
      </c>
      <c r="B6" s="264"/>
      <c r="C6" s="17"/>
      <c r="D6" s="21"/>
      <c r="E6" s="22"/>
      <c r="F6" s="22"/>
      <c r="G6" s="22"/>
      <c r="H6" s="22"/>
      <c r="I6" s="22"/>
      <c r="J6" s="105"/>
    </row>
    <row r="7" spans="1:11" x14ac:dyDescent="0.2">
      <c r="A7" s="23" t="s">
        <v>76</v>
      </c>
      <c r="B7" s="274" t="s">
        <v>75</v>
      </c>
      <c r="C7" s="61" t="s">
        <v>74</v>
      </c>
      <c r="D7" s="61" t="s">
        <v>73</v>
      </c>
      <c r="E7" s="24" t="s">
        <v>72</v>
      </c>
      <c r="F7" s="24" t="s">
        <v>71</v>
      </c>
      <c r="G7" s="24" t="s">
        <v>70</v>
      </c>
      <c r="H7" s="24" t="s">
        <v>69</v>
      </c>
      <c r="I7" s="24" t="s">
        <v>68</v>
      </c>
      <c r="J7" s="289" t="s">
        <v>67</v>
      </c>
    </row>
    <row r="8" spans="1:11" x14ac:dyDescent="0.2">
      <c r="A8" s="23" t="s">
        <v>66</v>
      </c>
      <c r="B8" s="274"/>
      <c r="C8" s="61" t="s">
        <v>65</v>
      </c>
      <c r="D8" s="61" t="s">
        <v>64</v>
      </c>
      <c r="E8" s="24" t="s">
        <v>63</v>
      </c>
      <c r="F8" s="24" t="s">
        <v>63</v>
      </c>
      <c r="G8" s="24" t="s">
        <v>62</v>
      </c>
      <c r="H8" s="24" t="s">
        <v>61</v>
      </c>
      <c r="I8" s="24" t="s">
        <v>60</v>
      </c>
      <c r="J8" s="289"/>
    </row>
    <row r="9" spans="1:11" x14ac:dyDescent="0.2">
      <c r="A9" s="29" t="s">
        <v>139</v>
      </c>
      <c r="B9" s="30" t="s">
        <v>416</v>
      </c>
      <c r="C9" s="62" t="s">
        <v>37</v>
      </c>
      <c r="D9" s="62" t="s">
        <v>17</v>
      </c>
      <c r="E9" s="62">
        <v>8</v>
      </c>
      <c r="F9" s="62">
        <v>0</v>
      </c>
      <c r="G9" s="62">
        <f t="shared" ref="G9:G25" si="0">E9+F9</f>
        <v>8</v>
      </c>
      <c r="H9" s="62">
        <v>0</v>
      </c>
      <c r="I9" s="62">
        <v>8</v>
      </c>
      <c r="J9" s="70" t="s">
        <v>121</v>
      </c>
      <c r="K9" s="41"/>
    </row>
    <row r="10" spans="1:11" x14ac:dyDescent="0.2">
      <c r="A10" s="29" t="s">
        <v>138</v>
      </c>
      <c r="B10" s="30" t="s">
        <v>415</v>
      </c>
      <c r="C10" s="62" t="s">
        <v>37</v>
      </c>
      <c r="D10" s="62" t="s">
        <v>17</v>
      </c>
      <c r="E10" s="62">
        <v>0</v>
      </c>
      <c r="F10" s="62">
        <v>1</v>
      </c>
      <c r="G10" s="62">
        <f t="shared" si="0"/>
        <v>1</v>
      </c>
      <c r="H10" s="62">
        <v>0</v>
      </c>
      <c r="I10" s="62">
        <v>1</v>
      </c>
      <c r="J10" s="70" t="s">
        <v>121</v>
      </c>
      <c r="K10" s="41"/>
    </row>
    <row r="11" spans="1:11" x14ac:dyDescent="0.2">
      <c r="A11" s="18" t="s">
        <v>137</v>
      </c>
      <c r="B11" s="33" t="s">
        <v>414</v>
      </c>
      <c r="C11" s="19" t="s">
        <v>37</v>
      </c>
      <c r="D11" s="19" t="s">
        <v>17</v>
      </c>
      <c r="E11" s="19">
        <v>8</v>
      </c>
      <c r="F11" s="62">
        <v>0</v>
      </c>
      <c r="G11" s="62">
        <f t="shared" si="0"/>
        <v>8</v>
      </c>
      <c r="H11" s="19">
        <v>0</v>
      </c>
      <c r="I11" s="19">
        <v>8</v>
      </c>
      <c r="J11" s="78" t="s">
        <v>121</v>
      </c>
      <c r="K11" s="41"/>
    </row>
    <row r="12" spans="1:11" x14ac:dyDescent="0.2">
      <c r="A12" s="18" t="s">
        <v>135</v>
      </c>
      <c r="B12" s="78" t="s">
        <v>413</v>
      </c>
      <c r="C12" s="19" t="s">
        <v>37</v>
      </c>
      <c r="D12" s="19" t="s">
        <v>17</v>
      </c>
      <c r="E12" s="19">
        <v>0</v>
      </c>
      <c r="F12" s="62">
        <v>1</v>
      </c>
      <c r="G12" s="62">
        <f t="shared" si="0"/>
        <v>1</v>
      </c>
      <c r="H12" s="19">
        <v>0</v>
      </c>
      <c r="I12" s="19">
        <v>1</v>
      </c>
      <c r="J12" s="78" t="s">
        <v>121</v>
      </c>
      <c r="K12" s="41"/>
    </row>
    <row r="13" spans="1:11" x14ac:dyDescent="0.2">
      <c r="A13" s="19" t="s">
        <v>134</v>
      </c>
      <c r="B13" s="33" t="s">
        <v>412</v>
      </c>
      <c r="C13" s="19" t="s">
        <v>37</v>
      </c>
      <c r="D13" s="19" t="s">
        <v>17</v>
      </c>
      <c r="E13" s="19">
        <v>8</v>
      </c>
      <c r="F13" s="62">
        <v>0</v>
      </c>
      <c r="G13" s="62">
        <f t="shared" si="0"/>
        <v>8</v>
      </c>
      <c r="H13" s="19">
        <v>0</v>
      </c>
      <c r="I13" s="19">
        <v>8</v>
      </c>
      <c r="J13" s="78" t="s">
        <v>121</v>
      </c>
      <c r="K13" s="41"/>
    </row>
    <row r="14" spans="1:11" x14ac:dyDescent="0.2">
      <c r="A14" s="19" t="s">
        <v>133</v>
      </c>
      <c r="B14" s="33" t="s">
        <v>411</v>
      </c>
      <c r="C14" s="19" t="s">
        <v>37</v>
      </c>
      <c r="D14" s="19" t="s">
        <v>17</v>
      </c>
      <c r="E14" s="19">
        <v>0</v>
      </c>
      <c r="F14" s="62">
        <v>1</v>
      </c>
      <c r="G14" s="62">
        <f t="shared" si="0"/>
        <v>1</v>
      </c>
      <c r="H14" s="19">
        <v>0</v>
      </c>
      <c r="I14" s="19">
        <v>1</v>
      </c>
      <c r="J14" s="78" t="s">
        <v>121</v>
      </c>
      <c r="K14" s="41"/>
    </row>
    <row r="15" spans="1:11" x14ac:dyDescent="0.2">
      <c r="A15" s="19" t="s">
        <v>1027</v>
      </c>
      <c r="B15" s="33" t="s">
        <v>410</v>
      </c>
      <c r="C15" s="19" t="s">
        <v>37</v>
      </c>
      <c r="D15" s="19" t="s">
        <v>1</v>
      </c>
      <c r="E15" s="19">
        <v>0</v>
      </c>
      <c r="F15" s="62">
        <v>0</v>
      </c>
      <c r="G15" s="62">
        <f t="shared" si="0"/>
        <v>0</v>
      </c>
      <c r="H15" s="19">
        <v>0</v>
      </c>
      <c r="I15" s="19">
        <v>21</v>
      </c>
      <c r="J15" s="78" t="s">
        <v>121</v>
      </c>
      <c r="K15" s="41"/>
    </row>
    <row r="16" spans="1:11" x14ac:dyDescent="0.2">
      <c r="A16" s="19" t="s">
        <v>1028</v>
      </c>
      <c r="B16" s="33" t="s">
        <v>409</v>
      </c>
      <c r="C16" s="19" t="s">
        <v>37</v>
      </c>
      <c r="D16" s="19" t="s">
        <v>17</v>
      </c>
      <c r="E16" s="19">
        <v>0</v>
      </c>
      <c r="F16" s="62">
        <v>0</v>
      </c>
      <c r="G16" s="62">
        <f t="shared" si="0"/>
        <v>0</v>
      </c>
      <c r="H16" s="19">
        <v>0</v>
      </c>
      <c r="I16" s="19">
        <v>21</v>
      </c>
      <c r="J16" s="78" t="s">
        <v>121</v>
      </c>
      <c r="K16" s="41"/>
    </row>
    <row r="17" spans="1:11" x14ac:dyDescent="0.2">
      <c r="A17" s="19" t="s">
        <v>129</v>
      </c>
      <c r="B17" s="33" t="s">
        <v>408</v>
      </c>
      <c r="C17" s="19" t="s">
        <v>37</v>
      </c>
      <c r="D17" s="19" t="s">
        <v>17</v>
      </c>
      <c r="E17" s="19">
        <v>8</v>
      </c>
      <c r="F17" s="62">
        <v>0</v>
      </c>
      <c r="G17" s="62">
        <f t="shared" si="0"/>
        <v>8</v>
      </c>
      <c r="H17" s="19">
        <v>0</v>
      </c>
      <c r="I17" s="19">
        <v>8</v>
      </c>
      <c r="J17" s="78" t="s">
        <v>121</v>
      </c>
      <c r="K17" s="41"/>
    </row>
    <row r="18" spans="1:11" x14ac:dyDescent="0.2">
      <c r="A18" s="62" t="s">
        <v>127</v>
      </c>
      <c r="B18" s="30" t="s">
        <v>407</v>
      </c>
      <c r="C18" s="62" t="s">
        <v>37</v>
      </c>
      <c r="D18" s="62" t="s">
        <v>17</v>
      </c>
      <c r="E18" s="62">
        <v>0</v>
      </c>
      <c r="F18" s="62">
        <v>1</v>
      </c>
      <c r="G18" s="62">
        <f t="shared" si="0"/>
        <v>1</v>
      </c>
      <c r="H18" s="62">
        <v>0</v>
      </c>
      <c r="I18" s="62">
        <v>1</v>
      </c>
      <c r="J18" s="70" t="s">
        <v>121</v>
      </c>
      <c r="K18" s="41"/>
    </row>
    <row r="19" spans="1:11" x14ac:dyDescent="0.2">
      <c r="A19" s="19" t="s">
        <v>1029</v>
      </c>
      <c r="B19" s="78" t="s">
        <v>406</v>
      </c>
      <c r="C19" s="19" t="s">
        <v>37</v>
      </c>
      <c r="D19" s="19" t="s">
        <v>17</v>
      </c>
      <c r="E19" s="19">
        <v>0</v>
      </c>
      <c r="F19" s="62">
        <v>0</v>
      </c>
      <c r="G19" s="62">
        <f t="shared" si="0"/>
        <v>0</v>
      </c>
      <c r="H19" s="19">
        <v>0</v>
      </c>
      <c r="I19" s="19">
        <v>21</v>
      </c>
      <c r="J19" s="78" t="s">
        <v>121</v>
      </c>
      <c r="K19" s="41"/>
    </row>
    <row r="20" spans="1:11" x14ac:dyDescent="0.2">
      <c r="A20" s="19" t="s">
        <v>1030</v>
      </c>
      <c r="B20" s="33" t="s">
        <v>405</v>
      </c>
      <c r="C20" s="19" t="s">
        <v>37</v>
      </c>
      <c r="D20" s="19" t="s">
        <v>1</v>
      </c>
      <c r="E20" s="19">
        <v>0</v>
      </c>
      <c r="F20" s="62">
        <v>2</v>
      </c>
      <c r="G20" s="62">
        <f t="shared" si="0"/>
        <v>2</v>
      </c>
      <c r="H20" s="19">
        <v>0</v>
      </c>
      <c r="I20" s="19">
        <v>10</v>
      </c>
      <c r="J20" s="78" t="s">
        <v>121</v>
      </c>
      <c r="K20" s="41"/>
    </row>
    <row r="21" spans="1:11" x14ac:dyDescent="0.2">
      <c r="A21" s="19" t="s">
        <v>1031</v>
      </c>
      <c r="B21" s="33" t="s">
        <v>404</v>
      </c>
      <c r="C21" s="19" t="s">
        <v>37</v>
      </c>
      <c r="D21" s="19" t="s">
        <v>1</v>
      </c>
      <c r="E21" s="19">
        <v>3</v>
      </c>
      <c r="F21" s="62">
        <v>0</v>
      </c>
      <c r="G21" s="62">
        <f t="shared" si="0"/>
        <v>3</v>
      </c>
      <c r="H21" s="19">
        <v>3</v>
      </c>
      <c r="I21" s="19">
        <v>10</v>
      </c>
      <c r="J21" s="78" t="s">
        <v>376</v>
      </c>
      <c r="K21" s="41"/>
    </row>
    <row r="22" spans="1:11" x14ac:dyDescent="0.2">
      <c r="A22" s="19" t="s">
        <v>1032</v>
      </c>
      <c r="B22" s="33" t="s">
        <v>403</v>
      </c>
      <c r="C22" s="19" t="s">
        <v>37</v>
      </c>
      <c r="D22" s="19" t="s">
        <v>1</v>
      </c>
      <c r="E22" s="19">
        <v>3</v>
      </c>
      <c r="F22" s="62">
        <v>0</v>
      </c>
      <c r="G22" s="62">
        <f t="shared" si="0"/>
        <v>3</v>
      </c>
      <c r="H22" s="19">
        <v>3</v>
      </c>
      <c r="I22" s="19">
        <v>10</v>
      </c>
      <c r="J22" s="78" t="s">
        <v>383</v>
      </c>
      <c r="K22" s="41"/>
    </row>
    <row r="23" spans="1:11" x14ac:dyDescent="0.2">
      <c r="A23" s="19" t="s">
        <v>1033</v>
      </c>
      <c r="B23" s="33" t="s">
        <v>402</v>
      </c>
      <c r="C23" s="19" t="s">
        <v>37</v>
      </c>
      <c r="D23" s="19" t="s">
        <v>1</v>
      </c>
      <c r="E23" s="19">
        <v>3</v>
      </c>
      <c r="F23" s="62">
        <v>0</v>
      </c>
      <c r="G23" s="62">
        <f t="shared" si="0"/>
        <v>3</v>
      </c>
      <c r="H23" s="19">
        <v>3</v>
      </c>
      <c r="I23" s="19">
        <v>10</v>
      </c>
      <c r="J23" s="78" t="s">
        <v>374</v>
      </c>
      <c r="K23" s="41"/>
    </row>
    <row r="24" spans="1:11" ht="25.5" x14ac:dyDescent="0.2">
      <c r="A24" s="19" t="s">
        <v>1034</v>
      </c>
      <c r="B24" s="78" t="s">
        <v>401</v>
      </c>
      <c r="C24" s="19" t="s">
        <v>37</v>
      </c>
      <c r="D24" s="19" t="s">
        <v>1</v>
      </c>
      <c r="E24" s="19">
        <v>3</v>
      </c>
      <c r="F24" s="62">
        <v>0</v>
      </c>
      <c r="G24" s="62">
        <f t="shared" si="0"/>
        <v>3</v>
      </c>
      <c r="H24" s="19">
        <v>3</v>
      </c>
      <c r="I24" s="19">
        <v>10</v>
      </c>
      <c r="J24" s="78" t="s">
        <v>400</v>
      </c>
      <c r="K24" s="41"/>
    </row>
    <row r="25" spans="1:11" x14ac:dyDescent="0.2">
      <c r="A25" s="19" t="s">
        <v>1035</v>
      </c>
      <c r="B25" s="78" t="s">
        <v>399</v>
      </c>
      <c r="C25" s="19" t="s">
        <v>37</v>
      </c>
      <c r="D25" s="19" t="s">
        <v>1</v>
      </c>
      <c r="E25" s="19">
        <v>3</v>
      </c>
      <c r="F25" s="62">
        <v>0</v>
      </c>
      <c r="G25" s="62">
        <f t="shared" si="0"/>
        <v>3</v>
      </c>
      <c r="H25" s="19">
        <v>3</v>
      </c>
      <c r="I25" s="19">
        <v>10</v>
      </c>
      <c r="J25" s="78" t="s">
        <v>398</v>
      </c>
      <c r="K25" s="41"/>
    </row>
    <row r="26" spans="1:11" x14ac:dyDescent="0.2">
      <c r="K26" s="41"/>
    </row>
    <row r="27" spans="1:11" x14ac:dyDescent="0.2">
      <c r="K27" s="41"/>
    </row>
    <row r="28" spans="1:11" x14ac:dyDescent="0.2">
      <c r="K28" s="41"/>
    </row>
    <row r="29" spans="1:11" x14ac:dyDescent="0.2">
      <c r="K29" s="41"/>
    </row>
  </sheetData>
  <mergeCells count="8">
    <mergeCell ref="A1:J1"/>
    <mergeCell ref="A2:J2"/>
    <mergeCell ref="A6:B6"/>
    <mergeCell ref="B7:B8"/>
    <mergeCell ref="J7:J8"/>
    <mergeCell ref="A3:J3"/>
    <mergeCell ref="A4:J4"/>
    <mergeCell ref="A5:B5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48</vt:i4>
      </vt:variant>
      <vt:variant>
        <vt:lpstr>Adlandırılmış Aralıklar</vt:lpstr>
      </vt:variant>
      <vt:variant>
        <vt:i4>4</vt:i4>
      </vt:variant>
    </vt:vector>
  </HeadingPairs>
  <TitlesOfParts>
    <vt:vector size="52" baseType="lpstr">
      <vt:lpstr>BAHÇE BİTKİLERİ YL</vt:lpstr>
      <vt:lpstr>BAHÇE BİTKİLERİ DR</vt:lpstr>
      <vt:lpstr>BİLG.MÜH.</vt:lpstr>
      <vt:lpstr>BİTKİ ISLAHI</vt:lpstr>
      <vt:lpstr>BİTKİ KORUMA</vt:lpstr>
      <vt:lpstr>BİYOLOJİ</vt:lpstr>
      <vt:lpstr>BİYOMEDİKAL MÜH.</vt:lpstr>
      <vt:lpstr>ÇEVRE MÜH. YL</vt:lpstr>
      <vt:lpstr>ÇEVRE MÜH. DR</vt:lpstr>
      <vt:lpstr>ELEKTRİK-ELEKTRONİK</vt:lpstr>
      <vt:lpstr>FİZİK YL</vt:lpstr>
      <vt:lpstr>FİZİK DR</vt:lpstr>
      <vt:lpstr>GIDA MÜH.</vt:lpstr>
      <vt:lpstr>İÇ MİM.</vt:lpstr>
      <vt:lpstr>İKL.DEĞ.POL.</vt:lpstr>
      <vt:lpstr>İNŞ.MÜH.</vt:lpstr>
      <vt:lpstr>İŞ SAĞ.VE GÜV.</vt:lpstr>
      <vt:lpstr>JEOLOJİ MÜH.</vt:lpstr>
      <vt:lpstr>KİMYA YL</vt:lpstr>
      <vt:lpstr>KİMYA DR</vt:lpstr>
      <vt:lpstr>MAKİNE MÜH.</vt:lpstr>
      <vt:lpstr>MALZEME BİL.</vt:lpstr>
      <vt:lpstr>MATEMATİK</vt:lpstr>
      <vt:lpstr>MİMARLIK YL</vt:lpstr>
      <vt:lpstr>MİMARLIK DR</vt:lpstr>
      <vt:lpstr>PEYZAJ MİM. YL</vt:lpstr>
      <vt:lpstr>PEYZAJ MİM. DR</vt:lpstr>
      <vt:lpstr>SU ÜR.AVL.İŞL.</vt:lpstr>
      <vt:lpstr>SU ÜR.TEM.BİL.</vt:lpstr>
      <vt:lpstr>SU ÜR.YET.</vt:lpstr>
      <vt:lpstr>SÜRD.TARIM</vt:lpstr>
      <vt:lpstr>ŞEHİR BÖLGE PLAN.</vt:lpstr>
      <vt:lpstr>TARIM EKON. YL</vt:lpstr>
      <vt:lpstr>TARIM EKON.DR</vt:lpstr>
      <vt:lpstr>TARIM EKON.TEZSİZ YL</vt:lpstr>
      <vt:lpstr>TARIM MAK.TEKN.MÜH.</vt:lpstr>
      <vt:lpstr>TARIMSAL BİYO. YL</vt:lpstr>
      <vt:lpstr>TARIMSAL BİYO.(YL-İNG)</vt:lpstr>
      <vt:lpstr>BİYOTEKNOLOJİ DR</vt:lpstr>
      <vt:lpstr>BİYOTEKNOLOJİ (DR-İNG)</vt:lpstr>
      <vt:lpstr>TAR.YAP.VE SUL.</vt:lpstr>
      <vt:lpstr>TARLA BİTK.</vt:lpstr>
      <vt:lpstr>TOPRAK BİLİMİ</vt:lpstr>
      <vt:lpstr>UA VE CBS</vt:lpstr>
      <vt:lpstr>UZAY BİL.</vt:lpstr>
      <vt:lpstr>YEN.ENR.TEKN.</vt:lpstr>
      <vt:lpstr>ZOOTEKNİ YL</vt:lpstr>
      <vt:lpstr>ZOOTEKNİ DR</vt:lpstr>
      <vt:lpstr>'SU ÜR.AVL.İŞL.'!Yazdırma_Alanı</vt:lpstr>
      <vt:lpstr>'SU ÜR.TEM.BİL.'!Yazdırma_Alanı</vt:lpstr>
      <vt:lpstr>'SU ÜR.YET.'!Yazdırma_Alanı</vt:lpstr>
      <vt:lpstr>'TARLA BİTK.'!Yazdırma_Alanı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</dc:creator>
  <cp:lastModifiedBy>Muzaffer KÖROĞLU</cp:lastModifiedBy>
  <cp:lastPrinted>2025-12-25T07:33:44Z</cp:lastPrinted>
  <dcterms:created xsi:type="dcterms:W3CDTF">2025-12-15T10:59:08Z</dcterms:created>
  <dcterms:modified xsi:type="dcterms:W3CDTF">2026-01-23T13:13:05Z</dcterms:modified>
</cp:coreProperties>
</file>