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27960" windowHeight="12600"/>
  </bookViews>
  <sheets>
    <sheet name="Ens.-Fak.-YO.-Rek.-OnDegerlendi" sheetId="1" r:id="rId1"/>
  </sheets>
  <definedNames>
    <definedName name="_xlnm.Print_Area" localSheetId="0">'Ens.-Fak.-YO.-Rek.-OnDegerlendi'!$A$1:$K$28</definedName>
    <definedName name="_xlnm.Print_Titles" localSheetId="0">'Ens.-Fak.-YO.-Rek.-OnDegerlendi'!$12:$13</definedName>
  </definedNames>
  <calcPr calcId="145621"/>
</workbook>
</file>

<file path=xl/calcChain.xml><?xml version="1.0" encoding="utf-8"?>
<calcChain xmlns="http://schemas.openxmlformats.org/spreadsheetml/2006/main">
  <c r="G23" i="1" l="1"/>
  <c r="E23" i="1"/>
  <c r="G22" i="1"/>
  <c r="E22" i="1"/>
  <c r="G21" i="1"/>
  <c r="E21" i="1"/>
  <c r="G20" i="1"/>
  <c r="E20" i="1"/>
  <c r="G19" i="1"/>
  <c r="E19" i="1"/>
  <c r="G18" i="1"/>
  <c r="E18" i="1"/>
  <c r="H18" i="1" s="1"/>
  <c r="G17" i="1"/>
  <c r="H17" i="1" s="1"/>
  <c r="E17" i="1"/>
  <c r="G16" i="1"/>
  <c r="E16" i="1"/>
  <c r="G15" i="1"/>
  <c r="E15" i="1"/>
  <c r="H14" i="1"/>
  <c r="G14" i="1"/>
  <c r="E14" i="1"/>
  <c r="A2" i="1"/>
  <c r="H15" i="1" l="1"/>
  <c r="H20" i="1"/>
  <c r="H22" i="1"/>
  <c r="H16" i="1"/>
  <c r="H19" i="1"/>
  <c r="H21" i="1"/>
  <c r="H23" i="1"/>
</calcChain>
</file>

<file path=xl/sharedStrings.xml><?xml version="1.0" encoding="utf-8"?>
<sst xmlns="http://schemas.openxmlformats.org/spreadsheetml/2006/main" count="39" uniqueCount="32">
  <si>
    <t>AKDENİZ ÜNİVERSİTESİ</t>
  </si>
  <si>
    <t>BAŞVURAN ADAYLARIN ÖN DEĞERLENDİRME SONUÇLARI</t>
  </si>
  <si>
    <t>Kurum</t>
  </si>
  <si>
    <t>Birim/Fakülte/Bölüm</t>
  </si>
  <si>
    <t>…………………………….</t>
  </si>
  <si>
    <t>Kadro Unvanı</t>
  </si>
  <si>
    <t>Kadro Derecesi</t>
  </si>
  <si>
    <t>………</t>
  </si>
  <si>
    <t>Kadro Adedi</t>
  </si>
  <si>
    <t>…….</t>
  </si>
  <si>
    <t>Ön Değerlendirme Tarihi</t>
  </si>
  <si>
    <t>ÖN DEĞERLENDİRMEYE TABİ TUTULAN ADAYLAR</t>
  </si>
  <si>
    <t>Sıra 
No</t>
  </si>
  <si>
    <t>T.C. Kimlik No</t>
  </si>
  <si>
    <t>Adı ve Soyadı</t>
  </si>
  <si>
    <t>ALES</t>
  </si>
  <si>
    <t>Yabancı Dil </t>
  </si>
  <si>
    <t>(A+B) Ön 
Değerlendirme 
Notu</t>
  </si>
  <si>
    <t>Giriş Sınavına </t>
  </si>
  <si>
    <t>Giriş Sınavının 
Yeri, 
Tarihi ve Saati</t>
  </si>
  <si>
    <t>Puan</t>
  </si>
  <si>
    <r>
      <t>(A)</t>
    </r>
    <r>
      <rPr>
        <b/>
        <sz val="10"/>
        <rFont val="Times New Roman"/>
        <family val="1"/>
        <charset val="162"/>
      </rPr>
      <t xml:space="preserve"> 
Puanın 
%60’ını</t>
    </r>
  </si>
  <si>
    <r>
      <t xml:space="preserve">(B) </t>
    </r>
    <r>
      <rPr>
        <b/>
        <sz val="10"/>
        <rFont val="Times New Roman"/>
        <family val="1"/>
        <charset val="162"/>
      </rPr>
      <t xml:space="preserve">
Puanın 
%40’ını</t>
    </r>
  </si>
  <si>
    <t>Sınava Katılmaya Hak Kazandı</t>
  </si>
  <si>
    <t>…………………………..</t>
  </si>
  <si>
    <t>İlgili kadroya başvuran adayların durumları; 09.11.2018 tarih ve 30590 sayılı Resmi Gazete'de yayımlanan Öğretim Üyesi Dışındaki Öğretim Elemanı Kadrolarına Yapılacak Atamalarda Uygulanacak Merkezi Sınav İle Giriş Sınavlarına İlişkin Usul ve Esaslar Hakkında Yönetmelik’in 10. maddesi gereğince;  "Sınav jürisi; başvuran adaylar arasından ilan edilen kadro sayısının on katına kadar adayı, meslek yüksekokullarında bu kadrolarda istihdam edilecekler de dâhil olmak üzere bu Yönetmeliğin 6 ncı maddesinin dördüncü fıkrası kapsamındaki öğretim görevlisi kadrolarında ALES puanının %40’ını ve yabancı dil puanının %60’ını; bu Yönetmelik kapsamındaki diğer kadrolarda ALES puanının %60’ını ve yabancı dil puanının %40’ını;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hükmü gereğince Sınav Jürisi değerlendirme yapmıştır.</t>
  </si>
  <si>
    <t>…./…./2019</t>
  </si>
  <si>
    <t>Sınav Tarihi</t>
  </si>
  <si>
    <t>Sonuç Açıklama Tarihi</t>
  </si>
  <si>
    <t xml:space="preserve">
…………….
……………….
.…/…./2019
Saat: …..
</t>
  </si>
  <si>
    <t>Rev. No.: 00</t>
  </si>
  <si>
    <t>Form No.: 68648686.FR.54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</si>
</sst>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charset val="162"/>
      <scheme val="minor"/>
    </font>
    <font>
      <sz val="10"/>
      <name val="Arial Tur"/>
      <charset val="162"/>
    </font>
    <font>
      <b/>
      <sz val="10"/>
      <name val="Times New Roman"/>
      <family val="1"/>
      <charset val="162"/>
    </font>
    <font>
      <sz val="10"/>
      <name val="Times New Roman"/>
      <family val="1"/>
      <charset val="162"/>
    </font>
    <font>
      <b/>
      <sz val="10"/>
      <color indexed="10"/>
      <name val="Times New Roman"/>
      <family val="1"/>
      <charset val="162"/>
    </font>
    <font>
      <sz val="10"/>
      <color indexed="12"/>
      <name val="Times New Roman"/>
      <family val="1"/>
      <charset val="162"/>
    </font>
    <font>
      <b/>
      <sz val="8"/>
      <name val="Times New Roman"/>
      <family val="1"/>
      <charset val="162"/>
    </font>
  </fonts>
  <fills count="3">
    <fill>
      <patternFill patternType="none"/>
    </fill>
    <fill>
      <patternFill patternType="gray125"/>
    </fill>
    <fill>
      <patternFill patternType="solid">
        <fgColor indexed="22"/>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69">
    <xf numFmtId="0" fontId="0" fillId="0" borderId="0" xfId="0"/>
    <xf numFmtId="0" fontId="3" fillId="0" borderId="0" xfId="1" applyFont="1"/>
    <xf numFmtId="0" fontId="2" fillId="0" borderId="7" xfId="1" applyFont="1" applyBorder="1" applyAlignment="1">
      <alignment horizontal="center" wrapText="1"/>
    </xf>
    <xf numFmtId="0" fontId="4" fillId="0" borderId="7" xfId="1" applyFont="1" applyBorder="1" applyAlignment="1">
      <alignment horizont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3" fillId="0" borderId="7" xfId="1" applyFont="1" applyBorder="1" applyAlignment="1">
      <alignment vertical="center" wrapText="1"/>
    </xf>
    <xf numFmtId="164" fontId="5" fillId="0" borderId="7" xfId="1" applyNumberFormat="1" applyFont="1" applyBorder="1" applyAlignment="1">
      <alignment horizontal="right" vertical="center" wrapText="1"/>
    </xf>
    <xf numFmtId="0" fontId="3" fillId="0" borderId="7" xfId="1" applyFont="1" applyBorder="1" applyAlignment="1" applyProtection="1">
      <alignment horizontal="right" vertical="center" wrapText="1"/>
    </xf>
    <xf numFmtId="0" fontId="3" fillId="0" borderId="7" xfId="1" applyFont="1" applyBorder="1" applyAlignment="1">
      <alignment horizontal="right" vertical="center" wrapText="1"/>
    </xf>
    <xf numFmtId="165" fontId="3" fillId="0" borderId="7" xfId="1" applyNumberFormat="1" applyFont="1" applyBorder="1" applyAlignment="1">
      <alignment horizontal="right" vertical="center" wrapText="1"/>
    </xf>
    <xf numFmtId="0" fontId="3" fillId="2" borderId="7" xfId="1" applyFont="1" applyFill="1" applyBorder="1" applyAlignment="1">
      <alignment vertical="center"/>
    </xf>
    <xf numFmtId="0" fontId="3" fillId="0" borderId="7" xfId="1" applyFont="1" applyFill="1" applyBorder="1" applyAlignment="1">
      <alignment vertical="center"/>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3" fillId="0" borderId="19" xfId="1" applyFont="1" applyBorder="1" applyAlignment="1">
      <alignment vertical="center" wrapText="1"/>
    </xf>
    <xf numFmtId="164" fontId="5" fillId="0" borderId="19" xfId="1" applyNumberFormat="1" applyFont="1" applyBorder="1" applyAlignment="1">
      <alignment horizontal="right" vertical="center" wrapText="1"/>
    </xf>
    <xf numFmtId="0" fontId="3" fillId="0" borderId="19" xfId="1" applyFont="1" applyBorder="1" applyAlignment="1" applyProtection="1">
      <alignment horizontal="right" vertical="center" wrapText="1"/>
    </xf>
    <xf numFmtId="0" fontId="3" fillId="0" borderId="19" xfId="1" applyFont="1" applyBorder="1" applyAlignment="1">
      <alignment horizontal="right" vertical="center" wrapText="1"/>
    </xf>
    <xf numFmtId="165" fontId="3" fillId="0" borderId="19" xfId="1" applyNumberFormat="1" applyFont="1" applyBorder="1" applyAlignment="1">
      <alignment horizontal="right" vertical="center" wrapText="1"/>
    </xf>
    <xf numFmtId="0" fontId="3" fillId="0" borderId="19" xfId="1" applyFont="1" applyFill="1" applyBorder="1" applyAlignment="1">
      <alignment vertical="center"/>
    </xf>
    <xf numFmtId="165" fontId="3" fillId="0" borderId="0" xfId="1" applyNumberFormat="1" applyFont="1"/>
    <xf numFmtId="0" fontId="3" fillId="0" borderId="7" xfId="1" applyFont="1" applyBorder="1" applyAlignment="1">
      <alignment horizontal="center" vertical="center"/>
    </xf>
    <xf numFmtId="14" fontId="3" fillId="0" borderId="7" xfId="1" applyNumberFormat="1" applyFont="1" applyBorder="1" applyAlignment="1">
      <alignment vertical="center"/>
    </xf>
    <xf numFmtId="14" fontId="3" fillId="0" borderId="0" xfId="1" applyNumberFormat="1" applyFont="1" applyBorder="1" applyAlignment="1">
      <alignment vertical="center"/>
    </xf>
    <xf numFmtId="165" fontId="3" fillId="0" borderId="0" xfId="1" applyNumberFormat="1" applyFont="1" applyBorder="1"/>
    <xf numFmtId="0" fontId="3" fillId="0" borderId="0" xfId="1" applyFont="1" applyBorder="1"/>
    <xf numFmtId="0" fontId="2" fillId="0" borderId="8" xfId="1" applyFont="1" applyBorder="1" applyAlignment="1">
      <alignment horizontal="center" wrapText="1"/>
    </xf>
    <xf numFmtId="0" fontId="3" fillId="0" borderId="14"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20" xfId="1" applyFont="1" applyBorder="1" applyAlignment="1">
      <alignment horizontal="center" vertical="center" wrapText="1"/>
    </xf>
    <xf numFmtId="0" fontId="2" fillId="0" borderId="7" xfId="1" applyFont="1" applyBorder="1" applyAlignment="1">
      <alignment vertical="center"/>
    </xf>
    <xf numFmtId="0" fontId="3" fillId="0" borderId="7" xfId="1" applyFont="1" applyBorder="1" applyAlignment="1">
      <alignment horizontal="left" vertical="center"/>
    </xf>
    <xf numFmtId="0" fontId="2" fillId="0" borderId="24" xfId="1" applyFont="1" applyBorder="1" applyAlignment="1">
      <alignment horizontal="center" vertical="center"/>
    </xf>
    <xf numFmtId="0" fontId="2" fillId="0" borderId="23" xfId="1" applyFont="1" applyBorder="1" applyAlignment="1">
      <alignment horizontal="center" vertical="center"/>
    </xf>
    <xf numFmtId="0" fontId="2" fillId="0" borderId="15" xfId="1" applyFont="1" applyBorder="1" applyAlignment="1">
      <alignment horizontal="center" vertical="center"/>
    </xf>
    <xf numFmtId="0" fontId="2" fillId="0" borderId="25" xfId="1" applyFont="1" applyBorder="1" applyAlignment="1">
      <alignment horizontal="center" vertical="center"/>
    </xf>
    <xf numFmtId="0" fontId="2" fillId="0" borderId="5" xfId="1" applyFont="1" applyBorder="1" applyAlignment="1">
      <alignment horizontal="center" wrapText="1"/>
    </xf>
    <xf numFmtId="0" fontId="2" fillId="0" borderId="13" xfId="1" applyFont="1" applyBorder="1" applyAlignment="1">
      <alignment horizontal="center" wrapText="1"/>
    </xf>
    <xf numFmtId="0" fontId="2" fillId="0" borderId="15" xfId="1" applyFont="1" applyBorder="1" applyAlignment="1">
      <alignment horizontal="center" wrapText="1"/>
    </xf>
    <xf numFmtId="0" fontId="2" fillId="0" borderId="7" xfId="1" applyFont="1" applyBorder="1" applyAlignment="1">
      <alignment horizontal="center" wrapText="1"/>
    </xf>
    <xf numFmtId="0" fontId="2" fillId="0" borderId="7" xfId="1" applyFont="1" applyBorder="1" applyAlignment="1">
      <alignment horizontal="center" vertical="center"/>
    </xf>
    <xf numFmtId="14" fontId="3" fillId="0" borderId="7" xfId="1" applyNumberFormat="1" applyFont="1" applyBorder="1" applyAlignment="1">
      <alignment horizontal="center" vertical="center"/>
    </xf>
    <xf numFmtId="0" fontId="2" fillId="0" borderId="21" xfId="1" applyFont="1" applyBorder="1" applyAlignment="1">
      <alignment horizontal="center"/>
    </xf>
    <xf numFmtId="0" fontId="2" fillId="0" borderId="12" xfId="1" applyFont="1" applyBorder="1" applyAlignment="1">
      <alignment horizontal="center"/>
    </xf>
    <xf numFmtId="0" fontId="2" fillId="0" borderId="22" xfId="1" applyFont="1" applyBorder="1" applyAlignment="1">
      <alignment horizontal="center"/>
    </xf>
    <xf numFmtId="0" fontId="2" fillId="0" borderId="23" xfId="1" applyFont="1" applyBorder="1" applyAlignment="1">
      <alignment horizontal="center"/>
    </xf>
    <xf numFmtId="14" fontId="2" fillId="0" borderId="7" xfId="1" applyNumberFormat="1" applyFont="1" applyBorder="1" applyAlignment="1">
      <alignment horizontal="center" vertical="center"/>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2" fillId="0" borderId="7" xfId="1" applyFont="1" applyBorder="1" applyAlignment="1">
      <alignment horizontal="center"/>
    </xf>
    <xf numFmtId="0" fontId="2" fillId="0" borderId="8" xfId="1" applyFont="1" applyBorder="1" applyAlignment="1">
      <alignment horizontal="center"/>
    </xf>
    <xf numFmtId="0" fontId="3" fillId="0" borderId="9" xfId="1" applyFont="1" applyBorder="1" applyAlignment="1">
      <alignment horizontal="justify" vertical="justify" wrapText="1"/>
    </xf>
    <xf numFmtId="0" fontId="3" fillId="0" borderId="10" xfId="1" applyFont="1" applyBorder="1" applyAlignment="1">
      <alignment horizontal="justify" vertical="justify" wrapText="1"/>
    </xf>
    <xf numFmtId="0" fontId="3" fillId="0" borderId="11" xfId="1" applyFont="1" applyBorder="1" applyAlignment="1">
      <alignment horizontal="justify" vertical="justify" wrapText="1"/>
    </xf>
    <xf numFmtId="0" fontId="2" fillId="0" borderId="5" xfId="1" applyFont="1" applyBorder="1" applyAlignment="1">
      <alignment vertical="center"/>
    </xf>
    <xf numFmtId="0" fontId="2" fillId="0" borderId="6" xfId="1" applyFont="1" applyBorder="1" applyAlignment="1">
      <alignment vertical="center"/>
    </xf>
    <xf numFmtId="0" fontId="3" fillId="0" borderId="8" xfId="1" applyFont="1" applyBorder="1" applyAlignment="1">
      <alignment horizontal="left" vertical="center"/>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4" fillId="0" borderId="7" xfId="1" applyFont="1" applyBorder="1" applyAlignment="1">
      <alignment horizontal="center" wrapText="1"/>
    </xf>
    <xf numFmtId="0" fontId="6" fillId="0" borderId="0" xfId="1" applyFont="1" applyAlignment="1">
      <alignment horizontal="left"/>
    </xf>
    <xf numFmtId="0" fontId="2" fillId="0" borderId="0" xfId="1" applyFont="1"/>
    <xf numFmtId="0" fontId="6" fillId="0" borderId="0" xfId="1" applyFont="1"/>
    <xf numFmtId="165" fontId="2" fillId="0" borderId="0" xfId="1" applyNumberFormat="1"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tabSelected="1" view="pageBreakPreview" zoomScale="120" zoomScaleNormal="90" zoomScaleSheetLayoutView="120" workbookViewId="0">
      <selection activeCell="D39" sqref="D39"/>
    </sheetView>
  </sheetViews>
  <sheetFormatPr defaultRowHeight="12.75" x14ac:dyDescent="0.2"/>
  <cols>
    <col min="1" max="1" width="4.7109375" style="1" bestFit="1" customWidth="1"/>
    <col min="2" max="2" width="16.28515625" style="1" customWidth="1"/>
    <col min="3" max="3" width="25.28515625" style="1" customWidth="1"/>
    <col min="4" max="4" width="7.28515625" style="1" bestFit="1" customWidth="1"/>
    <col min="5" max="5" width="8.140625" style="1" bestFit="1" customWidth="1"/>
    <col min="6" max="6" width="7.28515625" style="1" bestFit="1" customWidth="1"/>
    <col min="7" max="7" width="8.140625" style="1" bestFit="1" customWidth="1"/>
    <col min="8" max="8" width="13.140625" style="1" bestFit="1" customWidth="1"/>
    <col min="9" max="9" width="8.140625" style="1" customWidth="1"/>
    <col min="10" max="10" width="28.5703125" style="1" customWidth="1"/>
    <col min="11" max="11" width="22" style="1" customWidth="1"/>
    <col min="12" max="12" width="4.5703125" style="1" bestFit="1" customWidth="1"/>
    <col min="13" max="13" width="5.7109375" style="21" bestFit="1" customWidth="1"/>
    <col min="14" max="16384" width="9.140625" style="1"/>
  </cols>
  <sheetData>
    <row r="1" spans="1:16" ht="15.95" customHeight="1" x14ac:dyDescent="0.2">
      <c r="A1" s="48" t="s">
        <v>0</v>
      </c>
      <c r="B1" s="49"/>
      <c r="C1" s="50"/>
      <c r="D1" s="50"/>
      <c r="E1" s="50"/>
      <c r="F1" s="50"/>
      <c r="G1" s="50"/>
      <c r="H1" s="50"/>
      <c r="I1" s="50"/>
      <c r="J1" s="50"/>
      <c r="K1" s="51"/>
    </row>
    <row r="2" spans="1:16" ht="15.95" customHeight="1" x14ac:dyDescent="0.2">
      <c r="A2" s="52" t="str">
        <f>E6</f>
        <v>…………………………….</v>
      </c>
      <c r="B2" s="53"/>
      <c r="C2" s="54"/>
      <c r="D2" s="54"/>
      <c r="E2" s="54"/>
      <c r="F2" s="54"/>
      <c r="G2" s="54"/>
      <c r="H2" s="54"/>
      <c r="I2" s="54"/>
      <c r="J2" s="54"/>
      <c r="K2" s="55"/>
    </row>
    <row r="3" spans="1:16" ht="15.95" customHeight="1" x14ac:dyDescent="0.2">
      <c r="A3" s="52" t="s">
        <v>1</v>
      </c>
      <c r="B3" s="53"/>
      <c r="C3" s="54"/>
      <c r="D3" s="54"/>
      <c r="E3" s="54"/>
      <c r="F3" s="54"/>
      <c r="G3" s="54"/>
      <c r="H3" s="54"/>
      <c r="I3" s="54"/>
      <c r="J3" s="54"/>
      <c r="K3" s="55"/>
    </row>
    <row r="4" spans="1:16" ht="120" customHeight="1" x14ac:dyDescent="0.2">
      <c r="A4" s="56" t="s">
        <v>25</v>
      </c>
      <c r="B4" s="57"/>
      <c r="C4" s="57"/>
      <c r="D4" s="57"/>
      <c r="E4" s="57"/>
      <c r="F4" s="57"/>
      <c r="G4" s="57"/>
      <c r="H4" s="57"/>
      <c r="I4" s="57"/>
      <c r="J4" s="57"/>
      <c r="K4" s="58"/>
    </row>
    <row r="5" spans="1:16" ht="15.95" customHeight="1" x14ac:dyDescent="0.2">
      <c r="A5" s="59" t="s">
        <v>2</v>
      </c>
      <c r="B5" s="60"/>
      <c r="C5" s="31"/>
      <c r="D5" s="31"/>
      <c r="E5" s="32" t="s">
        <v>0</v>
      </c>
      <c r="F5" s="32"/>
      <c r="G5" s="32"/>
      <c r="H5" s="32"/>
      <c r="I5" s="32"/>
      <c r="J5" s="32"/>
      <c r="K5" s="61"/>
    </row>
    <row r="6" spans="1:16" ht="15.95" customHeight="1" x14ac:dyDescent="0.2">
      <c r="A6" s="59" t="s">
        <v>3</v>
      </c>
      <c r="B6" s="60"/>
      <c r="C6" s="31"/>
      <c r="D6" s="31"/>
      <c r="E6" s="62" t="s">
        <v>4</v>
      </c>
      <c r="F6" s="62"/>
      <c r="G6" s="62"/>
      <c r="H6" s="62"/>
      <c r="I6" s="62"/>
      <c r="J6" s="62"/>
      <c r="K6" s="63"/>
    </row>
    <row r="7" spans="1:16" ht="15.95" customHeight="1" x14ac:dyDescent="0.2">
      <c r="A7" s="59" t="s">
        <v>5</v>
      </c>
      <c r="B7" s="60"/>
      <c r="C7" s="31"/>
      <c r="D7" s="31"/>
      <c r="E7" s="32" t="s">
        <v>24</v>
      </c>
      <c r="F7" s="32"/>
      <c r="G7" s="32"/>
      <c r="H7" s="32"/>
      <c r="I7" s="32"/>
      <c r="J7" s="32"/>
      <c r="K7" s="61"/>
    </row>
    <row r="8" spans="1:16" ht="15.95" customHeight="1" x14ac:dyDescent="0.2">
      <c r="A8" s="59" t="s">
        <v>6</v>
      </c>
      <c r="B8" s="60"/>
      <c r="C8" s="31"/>
      <c r="D8" s="31"/>
      <c r="E8" s="32" t="s">
        <v>7</v>
      </c>
      <c r="F8" s="32"/>
      <c r="G8" s="32"/>
      <c r="H8" s="32"/>
      <c r="I8" s="32"/>
      <c r="J8" s="32"/>
      <c r="K8" s="61"/>
    </row>
    <row r="9" spans="1:16" ht="15.95" customHeight="1" x14ac:dyDescent="0.2">
      <c r="A9" s="31" t="s">
        <v>8</v>
      </c>
      <c r="B9" s="31"/>
      <c r="C9" s="31"/>
      <c r="D9" s="31"/>
      <c r="E9" s="32" t="s">
        <v>9</v>
      </c>
      <c r="F9" s="32"/>
      <c r="G9" s="32"/>
      <c r="H9" s="32"/>
      <c r="I9" s="32"/>
      <c r="J9" s="32"/>
      <c r="K9" s="32"/>
    </row>
    <row r="10" spans="1:16" ht="15.95" customHeight="1" x14ac:dyDescent="0.2">
      <c r="A10" s="41" t="s">
        <v>10</v>
      </c>
      <c r="B10" s="41"/>
      <c r="C10" s="22" t="s">
        <v>26</v>
      </c>
      <c r="D10" s="41" t="s">
        <v>27</v>
      </c>
      <c r="E10" s="41"/>
      <c r="F10" s="41"/>
      <c r="G10" s="42" t="s">
        <v>26</v>
      </c>
      <c r="H10" s="42"/>
      <c r="I10" s="47" t="s">
        <v>28</v>
      </c>
      <c r="J10" s="47"/>
      <c r="K10" s="23" t="s">
        <v>26</v>
      </c>
      <c r="L10" s="24"/>
      <c r="M10" s="25"/>
      <c r="N10" s="26"/>
      <c r="O10" s="26"/>
      <c r="P10" s="26"/>
    </row>
    <row r="11" spans="1:16" ht="20.100000000000001" customHeight="1" x14ac:dyDescent="0.2">
      <c r="A11" s="33" t="s">
        <v>11</v>
      </c>
      <c r="B11" s="34"/>
      <c r="C11" s="35"/>
      <c r="D11" s="35"/>
      <c r="E11" s="35"/>
      <c r="F11" s="35"/>
      <c r="G11" s="35"/>
      <c r="H11" s="35"/>
      <c r="I11" s="35"/>
      <c r="J11" s="35"/>
      <c r="K11" s="36"/>
    </row>
    <row r="12" spans="1:16" ht="20.100000000000001" customHeight="1" x14ac:dyDescent="0.2">
      <c r="A12" s="37" t="s">
        <v>12</v>
      </c>
      <c r="B12" s="38" t="s">
        <v>13</v>
      </c>
      <c r="C12" s="40" t="s">
        <v>14</v>
      </c>
      <c r="D12" s="40" t="s">
        <v>15</v>
      </c>
      <c r="E12" s="40"/>
      <c r="F12" s="40" t="s">
        <v>16</v>
      </c>
      <c r="G12" s="40"/>
      <c r="H12" s="64" t="s">
        <v>17</v>
      </c>
      <c r="I12" s="43" t="s">
        <v>18</v>
      </c>
      <c r="J12" s="44"/>
      <c r="K12" s="27" t="s">
        <v>19</v>
      </c>
    </row>
    <row r="13" spans="1:16" ht="39.950000000000003" customHeight="1" x14ac:dyDescent="0.2">
      <c r="A13" s="37"/>
      <c r="B13" s="39"/>
      <c r="C13" s="40"/>
      <c r="D13" s="2" t="s">
        <v>20</v>
      </c>
      <c r="E13" s="3" t="s">
        <v>21</v>
      </c>
      <c r="F13" s="2" t="s">
        <v>20</v>
      </c>
      <c r="G13" s="3" t="s">
        <v>22</v>
      </c>
      <c r="H13" s="64"/>
      <c r="I13" s="45"/>
      <c r="J13" s="46"/>
      <c r="K13" s="27"/>
    </row>
    <row r="14" spans="1:16" ht="20.100000000000001" customHeight="1" x14ac:dyDescent="0.2">
      <c r="A14" s="4">
        <v>1</v>
      </c>
      <c r="B14" s="5"/>
      <c r="C14" s="6"/>
      <c r="D14" s="7">
        <v>0</v>
      </c>
      <c r="E14" s="8">
        <f t="shared" ref="E14:E23" si="0">D14*60/100</f>
        <v>0</v>
      </c>
      <c r="F14" s="7">
        <v>0</v>
      </c>
      <c r="G14" s="9">
        <f t="shared" ref="G14:G23" si="1">F14*40/100</f>
        <v>0</v>
      </c>
      <c r="H14" s="10">
        <f t="shared" ref="H14:H23" si="2">SUM(E14,G14)</f>
        <v>0</v>
      </c>
      <c r="I14" s="10"/>
      <c r="J14" s="11" t="s">
        <v>23</v>
      </c>
      <c r="K14" s="28" t="s">
        <v>29</v>
      </c>
    </row>
    <row r="15" spans="1:16" ht="20.100000000000001" customHeight="1" x14ac:dyDescent="0.2">
      <c r="A15" s="4">
        <v>2</v>
      </c>
      <c r="B15" s="5"/>
      <c r="C15" s="6"/>
      <c r="D15" s="7">
        <v>0</v>
      </c>
      <c r="E15" s="8">
        <f t="shared" si="0"/>
        <v>0</v>
      </c>
      <c r="F15" s="7">
        <v>0</v>
      </c>
      <c r="G15" s="9">
        <f t="shared" si="1"/>
        <v>0</v>
      </c>
      <c r="H15" s="10">
        <f t="shared" si="2"/>
        <v>0</v>
      </c>
      <c r="I15" s="10"/>
      <c r="J15" s="11" t="s">
        <v>23</v>
      </c>
      <c r="K15" s="29"/>
    </row>
    <row r="16" spans="1:16" ht="20.100000000000001" customHeight="1" x14ac:dyDescent="0.2">
      <c r="A16" s="4">
        <v>3</v>
      </c>
      <c r="B16" s="5"/>
      <c r="C16" s="6"/>
      <c r="D16" s="7">
        <v>0</v>
      </c>
      <c r="E16" s="8">
        <f t="shared" si="0"/>
        <v>0</v>
      </c>
      <c r="F16" s="7">
        <v>0</v>
      </c>
      <c r="G16" s="9">
        <f t="shared" si="1"/>
        <v>0</v>
      </c>
      <c r="H16" s="10">
        <f t="shared" si="2"/>
        <v>0</v>
      </c>
      <c r="I16" s="10"/>
      <c r="J16" s="11" t="s">
        <v>23</v>
      </c>
      <c r="K16" s="29"/>
    </row>
    <row r="17" spans="1:13" ht="20.100000000000001" customHeight="1" x14ac:dyDescent="0.2">
      <c r="A17" s="4">
        <v>4</v>
      </c>
      <c r="B17" s="5"/>
      <c r="C17" s="6"/>
      <c r="D17" s="7">
        <v>0</v>
      </c>
      <c r="E17" s="8">
        <f t="shared" si="0"/>
        <v>0</v>
      </c>
      <c r="F17" s="7">
        <v>0</v>
      </c>
      <c r="G17" s="9">
        <f t="shared" si="1"/>
        <v>0</v>
      </c>
      <c r="H17" s="10">
        <f t="shared" si="2"/>
        <v>0</v>
      </c>
      <c r="I17" s="10"/>
      <c r="J17" s="11" t="s">
        <v>23</v>
      </c>
      <c r="K17" s="29"/>
    </row>
    <row r="18" spans="1:13" ht="20.100000000000001" customHeight="1" x14ac:dyDescent="0.2">
      <c r="A18" s="4">
        <v>5</v>
      </c>
      <c r="B18" s="5"/>
      <c r="C18" s="6"/>
      <c r="D18" s="7">
        <v>0</v>
      </c>
      <c r="E18" s="8">
        <f t="shared" si="0"/>
        <v>0</v>
      </c>
      <c r="F18" s="7">
        <v>0</v>
      </c>
      <c r="G18" s="9">
        <f t="shared" si="1"/>
        <v>0</v>
      </c>
      <c r="H18" s="10">
        <f t="shared" si="2"/>
        <v>0</v>
      </c>
      <c r="I18" s="10"/>
      <c r="J18" s="12"/>
      <c r="K18" s="29"/>
    </row>
    <row r="19" spans="1:13" ht="20.100000000000001" customHeight="1" x14ac:dyDescent="0.2">
      <c r="A19" s="4">
        <v>6</v>
      </c>
      <c r="B19" s="5"/>
      <c r="C19" s="6"/>
      <c r="D19" s="7">
        <v>0</v>
      </c>
      <c r="E19" s="8">
        <f t="shared" si="0"/>
        <v>0</v>
      </c>
      <c r="F19" s="7">
        <v>0</v>
      </c>
      <c r="G19" s="9">
        <f t="shared" si="1"/>
        <v>0</v>
      </c>
      <c r="H19" s="10">
        <f t="shared" si="2"/>
        <v>0</v>
      </c>
      <c r="I19" s="10"/>
      <c r="J19" s="12"/>
      <c r="K19" s="29"/>
    </row>
    <row r="20" spans="1:13" ht="20.100000000000001" customHeight="1" x14ac:dyDescent="0.2">
      <c r="A20" s="4">
        <v>7</v>
      </c>
      <c r="B20" s="5"/>
      <c r="C20" s="6"/>
      <c r="D20" s="7">
        <v>0</v>
      </c>
      <c r="E20" s="8">
        <f t="shared" si="0"/>
        <v>0</v>
      </c>
      <c r="F20" s="7">
        <v>0</v>
      </c>
      <c r="G20" s="9">
        <f t="shared" si="1"/>
        <v>0</v>
      </c>
      <c r="H20" s="10">
        <f t="shared" si="2"/>
        <v>0</v>
      </c>
      <c r="I20" s="10"/>
      <c r="J20" s="12"/>
      <c r="K20" s="29"/>
    </row>
    <row r="21" spans="1:13" ht="20.100000000000001" customHeight="1" x14ac:dyDescent="0.2">
      <c r="A21" s="4">
        <v>8</v>
      </c>
      <c r="B21" s="5"/>
      <c r="C21" s="6"/>
      <c r="D21" s="7">
        <v>0</v>
      </c>
      <c r="E21" s="8">
        <f t="shared" si="0"/>
        <v>0</v>
      </c>
      <c r="F21" s="7">
        <v>0</v>
      </c>
      <c r="G21" s="9">
        <f t="shared" si="1"/>
        <v>0</v>
      </c>
      <c r="H21" s="10">
        <f t="shared" si="2"/>
        <v>0</v>
      </c>
      <c r="I21" s="10"/>
      <c r="J21" s="12"/>
      <c r="K21" s="29"/>
    </row>
    <row r="22" spans="1:13" ht="20.100000000000001" customHeight="1" x14ac:dyDescent="0.2">
      <c r="A22" s="4">
        <v>9</v>
      </c>
      <c r="B22" s="5"/>
      <c r="C22" s="6"/>
      <c r="D22" s="7">
        <v>0</v>
      </c>
      <c r="E22" s="8">
        <f t="shared" si="0"/>
        <v>0</v>
      </c>
      <c r="F22" s="7">
        <v>0</v>
      </c>
      <c r="G22" s="9">
        <f t="shared" si="1"/>
        <v>0</v>
      </c>
      <c r="H22" s="10">
        <f t="shared" si="2"/>
        <v>0</v>
      </c>
      <c r="I22" s="10"/>
      <c r="J22" s="12"/>
      <c r="K22" s="29"/>
    </row>
    <row r="23" spans="1:13" ht="20.100000000000001" customHeight="1" thickBot="1" x14ac:dyDescent="0.25">
      <c r="A23" s="13">
        <v>10</v>
      </c>
      <c r="B23" s="14"/>
      <c r="C23" s="15"/>
      <c r="D23" s="16">
        <v>0</v>
      </c>
      <c r="E23" s="17">
        <f t="shared" si="0"/>
        <v>0</v>
      </c>
      <c r="F23" s="7">
        <v>0</v>
      </c>
      <c r="G23" s="18">
        <f t="shared" si="1"/>
        <v>0</v>
      </c>
      <c r="H23" s="19">
        <f t="shared" si="2"/>
        <v>0</v>
      </c>
      <c r="I23" s="19"/>
      <c r="J23" s="20"/>
      <c r="K23" s="30"/>
    </row>
    <row r="28" spans="1:13" s="66" customFormat="1" x14ac:dyDescent="0.2">
      <c r="A28" s="65" t="s">
        <v>31</v>
      </c>
      <c r="B28" s="65"/>
      <c r="C28" s="65"/>
      <c r="K28" s="67" t="s">
        <v>30</v>
      </c>
      <c r="M28" s="68"/>
    </row>
  </sheetData>
  <mergeCells count="29">
    <mergeCell ref="A28:C28"/>
    <mergeCell ref="A6:D6"/>
    <mergeCell ref="E6:K6"/>
    <mergeCell ref="A7:D7"/>
    <mergeCell ref="E7:K7"/>
    <mergeCell ref="A8:D8"/>
    <mergeCell ref="E8:K8"/>
    <mergeCell ref="A1:K1"/>
    <mergeCell ref="A2:K2"/>
    <mergeCell ref="A3:K3"/>
    <mergeCell ref="A4:K4"/>
    <mergeCell ref="A5:D5"/>
    <mergeCell ref="E5:K5"/>
    <mergeCell ref="K12:K13"/>
    <mergeCell ref="K14:K23"/>
    <mergeCell ref="A9:D9"/>
    <mergeCell ref="E9:K9"/>
    <mergeCell ref="A11:K11"/>
    <mergeCell ref="A12:A13"/>
    <mergeCell ref="B12:B13"/>
    <mergeCell ref="C12:C13"/>
    <mergeCell ref="D12:E12"/>
    <mergeCell ref="F12:G12"/>
    <mergeCell ref="A10:B10"/>
    <mergeCell ref="D10:F10"/>
    <mergeCell ref="G10:H10"/>
    <mergeCell ref="I12:J13"/>
    <mergeCell ref="I10:J10"/>
    <mergeCell ref="H12:H13"/>
  </mergeCells>
  <pageMargins left="0.39370078740157483" right="0.15748031496062992" top="0.19685039370078741" bottom="0.19685039370078741"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Ens.-Fak.-YO.-Rek.-OnDegerlendi</vt:lpstr>
      <vt:lpstr>'Ens.-Fak.-YO.-Rek.-OnDegerlendi'!Yazdırma_Alanı</vt:lpstr>
      <vt:lpstr>'Ens.-Fak.-YO.-Rek.-OnDegerlendi'!Yazdırma_Başlıkları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iYusuf</dc:creator>
  <cp:lastModifiedBy>İbrahim KAYA</cp:lastModifiedBy>
  <cp:lastPrinted>2019-01-15T09:07:43Z</cp:lastPrinted>
  <dcterms:created xsi:type="dcterms:W3CDTF">2017-05-03T12:06:23Z</dcterms:created>
  <dcterms:modified xsi:type="dcterms:W3CDTF">2019-01-16T07:05:13Z</dcterms:modified>
</cp:coreProperties>
</file>