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GR.SEF\Desktop\"/>
    </mc:Choice>
  </mc:AlternateContent>
  <xr:revisionPtr revIDLastSave="0" documentId="13_ncr:1_{69E0583B-9B24-4DA1-BE80-6F8BCA5769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1'!$A$2:$M$12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3" i="1"/>
  <c r="D4" i="1"/>
  <c r="D5" i="1"/>
  <c r="D6" i="1"/>
  <c r="D7" i="1"/>
  <c r="D8" i="1"/>
  <c r="D9" i="1"/>
  <c r="D10" i="1"/>
  <c r="D11" i="1"/>
  <c r="D12" i="1"/>
  <c r="D3" i="1"/>
  <c r="B4" i="1"/>
  <c r="B5" i="1"/>
  <c r="B6" i="1"/>
  <c r="B7" i="1"/>
  <c r="B8" i="1"/>
  <c r="B9" i="1"/>
  <c r="B10" i="1"/>
  <c r="B11" i="1"/>
  <c r="B12" i="1"/>
  <c r="B3" i="1"/>
</calcChain>
</file>

<file path=xl/sharedStrings.xml><?xml version="1.0" encoding="utf-8"?>
<sst xmlns="http://schemas.openxmlformats.org/spreadsheetml/2006/main" count="111" uniqueCount="82">
  <si>
    <t>AdayNo_6249</t>
  </si>
  <si>
    <t>T.C.Kimlik No_6249</t>
  </si>
  <si>
    <t>Adı_6249</t>
  </si>
  <si>
    <t>Soyadı_6249</t>
  </si>
  <si>
    <t>Fakülte_6249</t>
  </si>
  <si>
    <t>Program_6249</t>
  </si>
  <si>
    <t>ÖSYMPuanı_6249</t>
  </si>
  <si>
    <t>Kazanma Durumu_6249</t>
  </si>
  <si>
    <t>Yer.Puanı_6249</t>
  </si>
  <si>
    <t>Y.Durumu_6249</t>
  </si>
  <si>
    <t>10066</t>
  </si>
  <si>
    <t>18724054292</t>
  </si>
  <si>
    <t>HAKAN</t>
  </si>
  <si>
    <t>KAYA</t>
  </si>
  <si>
    <t>Teknik Bilimler MYO</t>
  </si>
  <si>
    <t>Biyomedikal Cihaz Teknolojisi</t>
  </si>
  <si>
    <t>1</t>
  </si>
  <si>
    <t>324,51708</t>
  </si>
  <si>
    <t>105,62416</t>
  </si>
  <si>
    <t>1.Asıl Yerleşti</t>
  </si>
  <si>
    <t>10017</t>
  </si>
  <si>
    <t>11167640084</t>
  </si>
  <si>
    <t>MERVE</t>
  </si>
  <si>
    <t>GÖKSU</t>
  </si>
  <si>
    <t>Çevre Koruma ve Kontrol</t>
  </si>
  <si>
    <t>256,21179</t>
  </si>
  <si>
    <t>115,55457</t>
  </si>
  <si>
    <t>10092</t>
  </si>
  <si>
    <t>14279410514</t>
  </si>
  <si>
    <t>OKAN</t>
  </si>
  <si>
    <t>İNCESARAÇ</t>
  </si>
  <si>
    <t>Elektrik</t>
  </si>
  <si>
    <t>291,48022</t>
  </si>
  <si>
    <t>109,02299</t>
  </si>
  <si>
    <t>10045</t>
  </si>
  <si>
    <t>14453740468</t>
  </si>
  <si>
    <t>YILMAZ</t>
  </si>
  <si>
    <t>OLCAY</t>
  </si>
  <si>
    <t>Elektronik Haberleşme Teknolojisi</t>
  </si>
  <si>
    <t>241,88983(Ek Puan)</t>
  </si>
  <si>
    <t>101,20519</t>
  </si>
  <si>
    <t>10012</t>
  </si>
  <si>
    <t>52645297178</t>
  </si>
  <si>
    <t>ALİHAN</t>
  </si>
  <si>
    <t>YÜKSEL</t>
  </si>
  <si>
    <t>Elektronik Teknolojisi</t>
  </si>
  <si>
    <t>209,58958</t>
  </si>
  <si>
    <t>122,80426</t>
  </si>
  <si>
    <t>10067</t>
  </si>
  <si>
    <t>31915973424</t>
  </si>
  <si>
    <t>METİN</t>
  </si>
  <si>
    <t>ALTIPARMAK</t>
  </si>
  <si>
    <t>285,68487</t>
  </si>
  <si>
    <t>114,63601</t>
  </si>
  <si>
    <t>2.Asıl Yerleşti</t>
  </si>
  <si>
    <t>10051</t>
  </si>
  <si>
    <t>21709305760</t>
  </si>
  <si>
    <t>SÜLEYMAN ULVİ</t>
  </si>
  <si>
    <t>TİRE</t>
  </si>
  <si>
    <t>İnşaat Teknolojisi</t>
  </si>
  <si>
    <t>341,51499</t>
  </si>
  <si>
    <t>113,35004</t>
  </si>
  <si>
    <t>10047</t>
  </si>
  <si>
    <t>12220644056</t>
  </si>
  <si>
    <t>AYŞE BUSE</t>
  </si>
  <si>
    <t>GÜL</t>
  </si>
  <si>
    <t>Organik Tarım</t>
  </si>
  <si>
    <t>235,91607</t>
  </si>
  <si>
    <t>100,31473</t>
  </si>
  <si>
    <t>10036</t>
  </si>
  <si>
    <t>11641641712</t>
  </si>
  <si>
    <t>RECEP EMRE</t>
  </si>
  <si>
    <t>KARADAĞLI</t>
  </si>
  <si>
    <t>Robotik ve Yapay Zeka</t>
  </si>
  <si>
    <t>356,86599</t>
  </si>
  <si>
    <t>101,83952</t>
  </si>
  <si>
    <t>10056</t>
  </si>
  <si>
    <t>53668009984</t>
  </si>
  <si>
    <t>Sivil Savunma ve İtfaiyecilik</t>
  </si>
  <si>
    <t>297,05337</t>
  </si>
  <si>
    <t>103,89421</t>
  </si>
  <si>
    <t>7592 Sayılı Öğrenci Affı Kapsamında Yatay Geçiş Başvuru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</si>
</sst>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b/>
      <sz val="12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workbookViewId="0">
      <selection sqref="A1:M12"/>
    </sheetView>
  </sheetViews>
  <sheetFormatPr defaultRowHeight="12.75" x14ac:dyDescent="0.2"/>
  <cols>
    <col min="1" max="1" width="10.85546875" bestFit="1" customWidth="1"/>
    <col min="2" max="2" width="10.85546875" customWidth="1"/>
    <col min="3" max="3" width="14.140625" hidden="1" customWidth="1"/>
    <col min="4" max="4" width="14.140625" customWidth="1"/>
    <col min="5" max="5" width="15.28515625" hidden="1" customWidth="1"/>
    <col min="6" max="6" width="15.28515625" customWidth="1"/>
    <col min="7" max="7" width="20.5703125" hidden="1" customWidth="1"/>
    <col min="8" max="8" width="20.42578125" customWidth="1"/>
    <col min="9" max="9" width="23.85546875" bestFit="1" customWidth="1"/>
    <col min="10" max="10" width="15" bestFit="1" customWidth="1"/>
    <col min="11" max="11" width="17.7109375" bestFit="1" customWidth="1"/>
    <col min="12" max="12" width="12" bestFit="1" customWidth="1"/>
    <col min="13" max="13" width="12.140625" bestFit="1" customWidth="1"/>
  </cols>
  <sheetData>
    <row r="1" spans="1:13" ht="15.75" x14ac:dyDescent="0.25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45" customHeight="1" x14ac:dyDescent="0.2">
      <c r="A2" s="2" t="s">
        <v>0</v>
      </c>
      <c r="B2" s="2"/>
      <c r="C2" s="2" t="s">
        <v>1</v>
      </c>
      <c r="D2" s="2"/>
      <c r="E2" s="2" t="s">
        <v>2</v>
      </c>
      <c r="F2" s="2"/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 ht="13.9" customHeight="1" x14ac:dyDescent="0.2">
      <c r="A3" s="3" t="s">
        <v>10</v>
      </c>
      <c r="B3" s="3" t="str">
        <f>CONCATENATE(LEFT(C3,2),REPT("*",7),RIGHT(C3,2))</f>
        <v>18*******92</v>
      </c>
      <c r="C3" s="3" t="s">
        <v>11</v>
      </c>
      <c r="D3" s="3" t="str">
        <f>CONCATENATE(LEFT(E3,2),REPT("*",LEN(E3)-2))</f>
        <v>HA***</v>
      </c>
      <c r="E3" s="3" t="s">
        <v>12</v>
      </c>
      <c r="F3" s="3" t="str">
        <f>CONCATENATE(LEFT(G3,2),REPT("*",LEN(G3)-2))</f>
        <v>KA**</v>
      </c>
      <c r="G3" s="3" t="s">
        <v>13</v>
      </c>
      <c r="H3" s="3" t="s">
        <v>14</v>
      </c>
      <c r="I3" s="3" t="s">
        <v>15</v>
      </c>
      <c r="J3" s="3" t="s">
        <v>17</v>
      </c>
      <c r="K3" s="3" t="s">
        <v>16</v>
      </c>
      <c r="L3" s="3" t="s">
        <v>18</v>
      </c>
      <c r="M3" s="3" t="s">
        <v>19</v>
      </c>
    </row>
    <row r="4" spans="1:13" ht="14.45" customHeight="1" x14ac:dyDescent="0.2">
      <c r="A4" s="3" t="s">
        <v>20</v>
      </c>
      <c r="B4" s="3" t="str">
        <f t="shared" ref="B4:B12" si="0">CONCATENATE(LEFT(C4,2),REPT("*",7),RIGHT(C4,2))</f>
        <v>11*******84</v>
      </c>
      <c r="C4" s="3" t="s">
        <v>21</v>
      </c>
      <c r="D4" s="3" t="str">
        <f t="shared" ref="D4:D12" si="1">CONCATENATE(LEFT(E4,2),REPT("*",LEN(E4)-2))</f>
        <v>ME***</v>
      </c>
      <c r="E4" s="3" t="s">
        <v>22</v>
      </c>
      <c r="F4" s="3" t="str">
        <f t="shared" ref="F4:F12" si="2">CONCATENATE(LEFT(G4,2),REPT("*",LEN(G4)-2))</f>
        <v>GÖ***</v>
      </c>
      <c r="G4" s="3" t="s">
        <v>23</v>
      </c>
      <c r="H4" s="3" t="s">
        <v>14</v>
      </c>
      <c r="I4" s="3" t="s">
        <v>24</v>
      </c>
      <c r="J4" s="3" t="s">
        <v>25</v>
      </c>
      <c r="K4" s="3" t="s">
        <v>16</v>
      </c>
      <c r="L4" s="3" t="s">
        <v>26</v>
      </c>
      <c r="M4" s="3" t="s">
        <v>19</v>
      </c>
    </row>
    <row r="5" spans="1:13" ht="14.45" customHeight="1" x14ac:dyDescent="0.2">
      <c r="A5" s="3" t="s">
        <v>27</v>
      </c>
      <c r="B5" s="3" t="str">
        <f t="shared" si="0"/>
        <v>14*******14</v>
      </c>
      <c r="C5" s="3" t="s">
        <v>28</v>
      </c>
      <c r="D5" s="3" t="str">
        <f t="shared" si="1"/>
        <v>OK**</v>
      </c>
      <c r="E5" s="3" t="s">
        <v>29</v>
      </c>
      <c r="F5" s="3" t="str">
        <f t="shared" si="2"/>
        <v>İN*******</v>
      </c>
      <c r="G5" s="3" t="s">
        <v>30</v>
      </c>
      <c r="H5" s="3" t="s">
        <v>14</v>
      </c>
      <c r="I5" s="3" t="s">
        <v>31</v>
      </c>
      <c r="J5" s="3" t="s">
        <v>32</v>
      </c>
      <c r="K5" s="3" t="s">
        <v>16</v>
      </c>
      <c r="L5" s="3" t="s">
        <v>33</v>
      </c>
      <c r="M5" s="3" t="s">
        <v>19</v>
      </c>
    </row>
    <row r="6" spans="1:13" ht="13.9" customHeight="1" x14ac:dyDescent="0.2">
      <c r="A6" s="3" t="s">
        <v>34</v>
      </c>
      <c r="B6" s="3" t="str">
        <f t="shared" si="0"/>
        <v>14*******68</v>
      </c>
      <c r="C6" s="3" t="s">
        <v>35</v>
      </c>
      <c r="D6" s="3" t="str">
        <f t="shared" si="1"/>
        <v>YI****</v>
      </c>
      <c r="E6" s="3" t="s">
        <v>36</v>
      </c>
      <c r="F6" s="3" t="str">
        <f t="shared" si="2"/>
        <v>OL***</v>
      </c>
      <c r="G6" s="3" t="s">
        <v>37</v>
      </c>
      <c r="H6" s="3" t="s">
        <v>14</v>
      </c>
      <c r="I6" s="3" t="s">
        <v>38</v>
      </c>
      <c r="J6" s="3" t="s">
        <v>39</v>
      </c>
      <c r="K6" s="3" t="s">
        <v>16</v>
      </c>
      <c r="L6" s="3" t="s">
        <v>40</v>
      </c>
      <c r="M6" s="3" t="s">
        <v>19</v>
      </c>
    </row>
    <row r="7" spans="1:13" ht="14.45" customHeight="1" x14ac:dyDescent="0.2">
      <c r="A7" s="3" t="s">
        <v>41</v>
      </c>
      <c r="B7" s="3" t="str">
        <f t="shared" si="0"/>
        <v>52*******78</v>
      </c>
      <c r="C7" s="3" t="s">
        <v>42</v>
      </c>
      <c r="D7" s="3" t="str">
        <f t="shared" si="1"/>
        <v>AL****</v>
      </c>
      <c r="E7" s="3" t="s">
        <v>43</v>
      </c>
      <c r="F7" s="3" t="str">
        <f t="shared" si="2"/>
        <v>YÜ****</v>
      </c>
      <c r="G7" s="3" t="s">
        <v>44</v>
      </c>
      <c r="H7" s="3" t="s">
        <v>14</v>
      </c>
      <c r="I7" s="3" t="s">
        <v>45</v>
      </c>
      <c r="J7" s="3" t="s">
        <v>46</v>
      </c>
      <c r="K7" s="3" t="s">
        <v>16</v>
      </c>
      <c r="L7" s="3" t="s">
        <v>47</v>
      </c>
      <c r="M7" s="3" t="s">
        <v>19</v>
      </c>
    </row>
    <row r="8" spans="1:13" ht="14.45" customHeight="1" x14ac:dyDescent="0.2">
      <c r="A8" s="3" t="s">
        <v>48</v>
      </c>
      <c r="B8" s="3" t="str">
        <f t="shared" si="0"/>
        <v>31*******24</v>
      </c>
      <c r="C8" s="3" t="s">
        <v>49</v>
      </c>
      <c r="D8" s="3" t="str">
        <f t="shared" si="1"/>
        <v>ME***</v>
      </c>
      <c r="E8" s="3" t="s">
        <v>50</v>
      </c>
      <c r="F8" s="3" t="str">
        <f t="shared" si="2"/>
        <v>AL********</v>
      </c>
      <c r="G8" s="3" t="s">
        <v>51</v>
      </c>
      <c r="H8" s="3" t="s">
        <v>14</v>
      </c>
      <c r="I8" s="3" t="s">
        <v>45</v>
      </c>
      <c r="J8" s="3" t="s">
        <v>52</v>
      </c>
      <c r="K8" s="3" t="s">
        <v>16</v>
      </c>
      <c r="L8" s="3" t="s">
        <v>53</v>
      </c>
      <c r="M8" s="3" t="s">
        <v>54</v>
      </c>
    </row>
    <row r="9" spans="1:13" ht="13.9" customHeight="1" x14ac:dyDescent="0.2">
      <c r="A9" s="3" t="s">
        <v>55</v>
      </c>
      <c r="B9" s="3" t="str">
        <f t="shared" si="0"/>
        <v>21*******60</v>
      </c>
      <c r="C9" s="3" t="s">
        <v>56</v>
      </c>
      <c r="D9" s="3" t="str">
        <f t="shared" si="1"/>
        <v>SÜ***********</v>
      </c>
      <c r="E9" s="3" t="s">
        <v>57</v>
      </c>
      <c r="F9" s="3" t="str">
        <f t="shared" si="2"/>
        <v>Tİ**</v>
      </c>
      <c r="G9" s="3" t="s">
        <v>58</v>
      </c>
      <c r="H9" s="3" t="s">
        <v>14</v>
      </c>
      <c r="I9" s="3" t="s">
        <v>59</v>
      </c>
      <c r="J9" s="3" t="s">
        <v>60</v>
      </c>
      <c r="K9" s="3" t="s">
        <v>16</v>
      </c>
      <c r="L9" s="3" t="s">
        <v>61</v>
      </c>
      <c r="M9" s="3" t="s">
        <v>19</v>
      </c>
    </row>
    <row r="10" spans="1:13" ht="14.45" customHeight="1" x14ac:dyDescent="0.2">
      <c r="A10" s="3" t="s">
        <v>62</v>
      </c>
      <c r="B10" s="3" t="str">
        <f t="shared" si="0"/>
        <v>12*******56</v>
      </c>
      <c r="C10" s="3" t="s">
        <v>63</v>
      </c>
      <c r="D10" s="3" t="str">
        <f t="shared" si="1"/>
        <v>AY*******</v>
      </c>
      <c r="E10" s="3" t="s">
        <v>64</v>
      </c>
      <c r="F10" s="3" t="str">
        <f t="shared" si="2"/>
        <v>GÜ*</v>
      </c>
      <c r="G10" s="3" t="s">
        <v>65</v>
      </c>
      <c r="H10" s="3" t="s">
        <v>14</v>
      </c>
      <c r="I10" s="3" t="s">
        <v>66</v>
      </c>
      <c r="J10" s="3" t="s">
        <v>67</v>
      </c>
      <c r="K10" s="3" t="s">
        <v>16</v>
      </c>
      <c r="L10" s="3" t="s">
        <v>68</v>
      </c>
      <c r="M10" s="3" t="s">
        <v>19</v>
      </c>
    </row>
    <row r="11" spans="1:13" ht="14.45" customHeight="1" x14ac:dyDescent="0.2">
      <c r="A11" s="3" t="s">
        <v>69</v>
      </c>
      <c r="B11" s="3" t="str">
        <f t="shared" si="0"/>
        <v>11*******12</v>
      </c>
      <c r="C11" s="3" t="s">
        <v>70</v>
      </c>
      <c r="D11" s="3" t="str">
        <f t="shared" si="1"/>
        <v>RE********</v>
      </c>
      <c r="E11" s="3" t="s">
        <v>71</v>
      </c>
      <c r="F11" s="3" t="str">
        <f t="shared" si="2"/>
        <v>KA*******</v>
      </c>
      <c r="G11" s="3" t="s">
        <v>72</v>
      </c>
      <c r="H11" s="3" t="s">
        <v>14</v>
      </c>
      <c r="I11" s="3" t="s">
        <v>73</v>
      </c>
      <c r="J11" s="3" t="s">
        <v>74</v>
      </c>
      <c r="K11" s="3" t="s">
        <v>16</v>
      </c>
      <c r="L11" s="3" t="s">
        <v>75</v>
      </c>
      <c r="M11" s="3" t="s">
        <v>19</v>
      </c>
    </row>
    <row r="12" spans="1:13" ht="14.45" customHeight="1" x14ac:dyDescent="0.2">
      <c r="A12" s="3" t="s">
        <v>76</v>
      </c>
      <c r="B12" s="3" t="str">
        <f t="shared" si="0"/>
        <v>53*******84</v>
      </c>
      <c r="C12" s="3" t="s">
        <v>77</v>
      </c>
      <c r="D12" s="3" t="str">
        <f t="shared" si="1"/>
        <v>AL****</v>
      </c>
      <c r="E12" s="3" t="s">
        <v>43</v>
      </c>
      <c r="F12" s="3" t="str">
        <f t="shared" si="2"/>
        <v>YI****</v>
      </c>
      <c r="G12" s="3" t="s">
        <v>36</v>
      </c>
      <c r="H12" s="3" t="s">
        <v>14</v>
      </c>
      <c r="I12" s="3" t="s">
        <v>78</v>
      </c>
      <c r="J12" s="3" t="s">
        <v>79</v>
      </c>
      <c r="K12" s="3" t="s">
        <v>16</v>
      </c>
      <c r="L12" s="3" t="s">
        <v>80</v>
      </c>
      <c r="M12" s="3" t="s">
        <v>19</v>
      </c>
    </row>
  </sheetData>
  <mergeCells count="1">
    <mergeCell ref="A1:M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amed deniz</cp:lastModifiedBy>
  <dcterms:created xsi:type="dcterms:W3CDTF">2026-09-16T07:48:58Z</dcterms:created>
  <dcterms:modified xsi:type="dcterms:W3CDTF">2026-09-16T09:47:54Z</dcterms:modified>
</cp:coreProperties>
</file>