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\Downloads\"/>
    </mc:Choice>
  </mc:AlternateContent>
  <bookViews>
    <workbookView xWindow="0" yWindow="0" windowWidth="19200" windowHeight="7200"/>
  </bookViews>
  <sheets>
    <sheet name="Turizm Fakültesi" sheetId="1" r:id="rId1"/>
  </sheets>
  <definedNames>
    <definedName name="_Hlk193718380" localSheetId="0">'Turizm Fakültesi'!$A$31</definedName>
    <definedName name="_xlnm.Print_Area" localSheetId="0">'Turizm Fakültesi'!$A$1:$O$88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  <c r="E67" i="1"/>
  <c r="J36" i="1"/>
  <c r="E36" i="1"/>
  <c r="J23" i="1"/>
  <c r="O10" i="1"/>
  <c r="J10" i="1"/>
</calcChain>
</file>

<file path=xl/sharedStrings.xml><?xml version="1.0" encoding="utf-8"?>
<sst xmlns="http://schemas.openxmlformats.org/spreadsheetml/2006/main" count="351" uniqueCount="151">
  <si>
    <t>AİİT I</t>
  </si>
  <si>
    <t>AİİT II</t>
  </si>
  <si>
    <t>T</t>
  </si>
  <si>
    <t>TG SYLLABUS</t>
  </si>
  <si>
    <r>
      <t xml:space="preserve">1st      Semester (COMMON COURSES: </t>
    </r>
    <r>
      <rPr>
        <b/>
        <i/>
        <sz val="12"/>
        <color rgb="FF000000"/>
        <rFont val="Times New Roman"/>
        <family val="1"/>
        <charset val="162"/>
      </rPr>
      <t>7 compulsory, 1 elective</t>
    </r>
    <r>
      <rPr>
        <b/>
        <sz val="12"/>
        <color rgb="FF000000"/>
        <rFont val="Times New Roman"/>
        <family val="1"/>
        <charset val="162"/>
      </rPr>
      <t>)</t>
    </r>
  </si>
  <si>
    <t>A</t>
  </si>
  <si>
    <t>TOURISM AND TOURISM MANAGEMENT</t>
  </si>
  <si>
    <t>SUSTAINABILITY</t>
  </si>
  <si>
    <t>INTRODUCTION TO ECONOMICS</t>
  </si>
  <si>
    <t>OCCUPATIONAL HEALTH AND SAFETY</t>
  </si>
  <si>
    <t>FOOD SAFETY AND HYGIENE</t>
  </si>
  <si>
    <t>INTRODUCTION TO GASTRONOMY</t>
  </si>
  <si>
    <t>ARABIC/RUSSIAN I</t>
  </si>
  <si>
    <t>COMPULSORY ECTS SUBTOTAL</t>
  </si>
  <si>
    <t>C/E</t>
  </si>
  <si>
    <t>ECTS</t>
  </si>
  <si>
    <t>C</t>
  </si>
  <si>
    <t>2nd      Semester (COMMON COURSES: 7 compulsory, 1 elective)</t>
  </si>
  <si>
    <t>MARKETING MANAGEMENT</t>
  </si>
  <si>
    <t>ETHICS</t>
  </si>
  <si>
    <t>BUSINESS MATHEMATICS</t>
  </si>
  <si>
    <t>BASIC CULINARY TECHNIQUES AND APPLICATIONS</t>
  </si>
  <si>
    <t>ROOMS DIVISION MANAGEMENT</t>
  </si>
  <si>
    <t>LABOR LAW</t>
  </si>
  <si>
    <t>ARABIC/RUSSIAN II</t>
  </si>
  <si>
    <t>CRITICAL THINKING</t>
  </si>
  <si>
    <t>KITCHEN UTENSILS AND EQUIPMENT</t>
  </si>
  <si>
    <t>SPECIAL INTEREST TOURISM</t>
  </si>
  <si>
    <t>SOCIAL BEHAVIOR AND PROTOCOL</t>
  </si>
  <si>
    <t>THE GEOGRAPHY OF TOURISM AND GASTRONOMY IN TURKEY</t>
  </si>
  <si>
    <t>ACCESSIBLE TOURISM</t>
  </si>
  <si>
    <t>TOTAL COMPULSORY ECTS</t>
  </si>
  <si>
    <t>3rd      Semester (COMMON COURSES: 7 compulsory, 1 elective)</t>
  </si>
  <si>
    <t>4th      Semester</t>
  </si>
  <si>
    <t>E</t>
  </si>
  <si>
    <t>HUMAN RESOURCES MANAGEMENT</t>
  </si>
  <si>
    <t>FOOD AND BEVERAGE MANAGEMENT AND SERVICE</t>
  </si>
  <si>
    <t>KITCHEN MANAGEMENT</t>
  </si>
  <si>
    <t>PURCHASING AND COST ANALYSIS</t>
  </si>
  <si>
    <t>INTRODUCTION TO ACCOUNTING</t>
  </si>
  <si>
    <t>PRINCIPLES OF NUTRITION AND MENU MANAGEMENT</t>
  </si>
  <si>
    <t>ARABIC/RUSSIAN III</t>
  </si>
  <si>
    <t>GASTRODIPLOMACY</t>
  </si>
  <si>
    <t>HISTORY OF GASTRONOMY</t>
  </si>
  <si>
    <t>HOSPITALITY ARCHITECTURE</t>
  </si>
  <si>
    <t>VOCATIONAL TRAINING IN BUSINESS I*</t>
  </si>
  <si>
    <t>DEPARTMENT OF GASTRONOMY AND CULINARY ARTS</t>
  </si>
  <si>
    <t>FOOD SCIENCE AND TECHNOLOGY</t>
  </si>
  <si>
    <t>CULINARY PRACTICES</t>
  </si>
  <si>
    <t>TURKISH CUISINE</t>
  </si>
  <si>
    <t>PASTRY AND BAKING</t>
  </si>
  <si>
    <t>DEPARTMENT OF TOURISM MANAGEMENT</t>
  </si>
  <si>
    <t>ORGANIZATIONAL BEHAVIOR</t>
  </si>
  <si>
    <t>FINANCIAL MANAGEMENT</t>
  </si>
  <si>
    <t>MANAGEMENT AND ORGANIZATION IN TOURISM ENTERPRISES</t>
  </si>
  <si>
    <t>TOURISM ECONOMICS</t>
  </si>
  <si>
    <t>CAREER PLANNING</t>
  </si>
  <si>
    <t>TURKISH I</t>
  </si>
  <si>
    <t>BASIC CHOCOLATE MAKING TECHNIQUES</t>
  </si>
  <si>
    <t>ENTREPRENEURSHIP</t>
  </si>
  <si>
    <t>WASTE MANAGEMENT IN FOOD AND BEVERAGE BUSINESSES</t>
  </si>
  <si>
    <t>REVENUE MANAGEMENT</t>
  </si>
  <si>
    <t>FOOD STUDIES</t>
  </si>
  <si>
    <t>AGRICULTURAL SOCIOLOGY</t>
  </si>
  <si>
    <t>EVENT MANAGEMENT</t>
  </si>
  <si>
    <t>INTERNATIONAL MARKETING</t>
  </si>
  <si>
    <t>STREET FOOD</t>
  </si>
  <si>
    <t>CULTURAL HERITAGE MANAGEMENT</t>
  </si>
  <si>
    <t>STRESS AND TEAM MANAGEMENT IN THE KITCHEN</t>
  </si>
  <si>
    <t>FOOD WRITING AND PUBLISHING</t>
  </si>
  <si>
    <t>FACILITY MANAGEMENT AND DESIGN</t>
  </si>
  <si>
    <t>DIGITAL MARKETING</t>
  </si>
  <si>
    <t>GARDE MANGER</t>
  </si>
  <si>
    <t>BANQUET MANAGEMENT AND ORGANIZATION</t>
  </si>
  <si>
    <t>SCIENTIFIC RESEARCH METHODS</t>
  </si>
  <si>
    <t>BEVERAGE CULTURE</t>
  </si>
  <si>
    <t>REGIONAL CUISINES</t>
  </si>
  <si>
    <t>OTTOMAN CUISINE</t>
  </si>
  <si>
    <t>NON-DEPARTMENTAL ELECTIVE</t>
  </si>
  <si>
    <t>PROMOTION AND SALES DEVELOPMENT</t>
  </si>
  <si>
    <t>AIRLINE MANAGEMENT</t>
  </si>
  <si>
    <t>MUSEUM AND ARCHAEOLOGICAL SITE MANAGEMENT</t>
  </si>
  <si>
    <t>TOURISM PRODUCT DEVELOPMENT</t>
  </si>
  <si>
    <t>CONSUMER BEHAVIOR IN TOURISM</t>
  </si>
  <si>
    <t>CUSTOMER RELATIONSHIP MANAGEMENT</t>
  </si>
  <si>
    <t>TRAVEL AGENCY AND TOUR OPERATION</t>
  </si>
  <si>
    <t>EXPERIENTIAL MARKETING</t>
  </si>
  <si>
    <t>SUSTAINABLE TOURISM</t>
  </si>
  <si>
    <t>FAITH TOURISM</t>
  </si>
  <si>
    <t>INFORMATION MANAGEMENT AND DIGITALIZATION IN TOURISM</t>
  </si>
  <si>
    <t>YACHT AND MARINA MANAGEMENT</t>
  </si>
  <si>
    <t>FRONT OFFICE AUTOMATION SYSTEMS</t>
  </si>
  <si>
    <t xml:space="preserve">ENTREPRENEURSHIP </t>
  </si>
  <si>
    <t>CULINARY SCIENCE AND ARTS</t>
  </si>
  <si>
    <t>FOOD LEGISLATION</t>
  </si>
  <si>
    <t>WORLD CUISINES</t>
  </si>
  <si>
    <t>ADVANCED CULINARY APPLICATIONS</t>
  </si>
  <si>
    <t>TOURISM SOCIOLOGY</t>
  </si>
  <si>
    <t>TOURISM LEGISLATION</t>
  </si>
  <si>
    <t>DESTINATION MARKETING AND MANAGEMENT</t>
  </si>
  <si>
    <t>STRATEGIC MANAGEMENT IN TOURISM</t>
  </si>
  <si>
    <t>MANAGEMENT TRAINING IN BUSINESS**</t>
  </si>
  <si>
    <t>GASTRONOMY TRENDS AND CONSUMER BEHAVIOR</t>
  </si>
  <si>
    <t>AUTOMATION SYSTEMS IN FOOD AND BEVERAGE BUSINESSES</t>
  </si>
  <si>
    <t>HOTEL MANAGEMENT</t>
  </si>
  <si>
    <t>OLIVE AND OLIVE OIL</t>
  </si>
  <si>
    <t>RECREATION MANAGEMENT</t>
  </si>
  <si>
    <t>FOOD, CULTURE, AND SOCIETY</t>
  </si>
  <si>
    <t>INTERNATIONAL TOURISM MANAGEMENT</t>
  </si>
  <si>
    <t>LOCAL AND ARTISAN BREAD</t>
  </si>
  <si>
    <t>INNOVATION MANAGEMENT</t>
  </si>
  <si>
    <t>RESEARCH AND DEVELOPMENT IN KITCHEN</t>
  </si>
  <si>
    <t>INVESTMENT AND PROJECT ANALYSIS IN TOURISM</t>
  </si>
  <si>
    <t>SEAFOOD</t>
  </si>
  <si>
    <t>STRESS MANAGEMENT</t>
  </si>
  <si>
    <t>GASTRONOMY TOURISM</t>
  </si>
  <si>
    <t>HEALTH TOURISM</t>
  </si>
  <si>
    <t>OILS, SAUCES, AND SPICES</t>
  </si>
  <si>
    <t>CURRENT ISSUES AND CONTEMPORARY MANAGEMENT APPROACHES IN TOURISM</t>
  </si>
  <si>
    <t>VOLUNTEER WORK</t>
  </si>
  <si>
    <t>TOUR PLANNING AND MANAGEMENT</t>
  </si>
  <si>
    <t>NEW MEDIA AND GASTRONOMY</t>
  </si>
  <si>
    <t>TOURISM POLICY AND PLANNING</t>
  </si>
  <si>
    <t>ANATOMY AND HUMAN PHYSIOLOGY</t>
  </si>
  <si>
    <t>QUALITY MANAGEMENT IN TOURISM</t>
  </si>
  <si>
    <t>TRADITIONAL FERMENTED PRODUCTS</t>
  </si>
  <si>
    <t>LEADERSHIP IN TOURISM BUSINESSES</t>
  </si>
  <si>
    <t>PRODUCT DEVELOPMENT AND SENSORY ANALYSIS IN GASTRONOMY</t>
  </si>
  <si>
    <t>TOURISM AND ENVIRONMENT</t>
  </si>
  <si>
    <t>LOCAL CUISINE CULTURE</t>
  </si>
  <si>
    <t>DESTINATION BRANDING</t>
  </si>
  <si>
    <t>DIGITALIZATION AND ARTIFICIAL INTELLIGENCE IN GASTRONOMY</t>
  </si>
  <si>
    <t>DIGITALIZATION AND ARTIFICIAL INTELLIGENCE IN TOURISM</t>
  </si>
  <si>
    <t>SPECIAL DIET KITCHENS</t>
  </si>
  <si>
    <t>INTERNATIONAL FINANCE</t>
  </si>
  <si>
    <t>CREATIVE CULINARY APPLICATIONS</t>
  </si>
  <si>
    <t>GAMIFICATION IN TOURISM</t>
  </si>
  <si>
    <t>TOTAL ECTS</t>
  </si>
  <si>
    <t>GRAND TOTAL</t>
  </si>
  <si>
    <t>5th      Semester</t>
  </si>
  <si>
    <t>6th      Semester</t>
  </si>
  <si>
    <t>7th      Semester</t>
  </si>
  <si>
    <t>8th      Semester</t>
  </si>
  <si>
    <t>TURKISH II</t>
  </si>
  <si>
    <t>*The students' professional practices will be rotation-based, with pre-defined periods and subject matter to be covered within the business departments.</t>
  </si>
  <si>
    <t>After the department selection process, students are recommended to take five mandatory courses and three elective courses in their 5th semester.</t>
  </si>
  <si>
    <t>VOCATIONAL TRAINING IN BUSINESS II*</t>
  </si>
  <si>
    <t>In the 7th semester, five mandatory courses and three elective courses are recommended.</t>
  </si>
  <si>
    <t>**Students will undertake managerial training practices as assistant managers, overseen by department heads. Their time in each department and the subjects they will cover will be pre-established.</t>
  </si>
  <si>
    <t>ARABIC/RUSSIAN IV</t>
  </si>
  <si>
    <t>ARABIC/RUSSIAN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</si>
</sst>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i/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i/>
      <sz val="12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0" xfId="0" applyFont="1"/>
    <xf numFmtId="0" fontId="5" fillId="0" borderId="1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2" borderId="1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1" fillId="2" borderId="34" xfId="0" applyFont="1" applyFill="1" applyBorder="1" applyAlignment="1">
      <alignment horizontal="right" vertical="center" wrapText="1"/>
    </xf>
    <xf numFmtId="0" fontId="1" fillId="2" borderId="35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topLeftCell="A46" zoomScale="70" zoomScaleNormal="70" workbookViewId="0">
      <selection activeCell="A51" sqref="A51"/>
    </sheetView>
  </sheetViews>
  <sheetFormatPr defaultColWidth="9.1796875" defaultRowHeight="15.5" x14ac:dyDescent="0.35"/>
  <cols>
    <col min="1" max="1" width="45.08984375" style="12" customWidth="1"/>
    <col min="2" max="2" width="9.1796875" style="12"/>
    <col min="3" max="3" width="6.08984375" style="12" customWidth="1"/>
    <col min="4" max="4" width="6.453125" style="12" customWidth="1"/>
    <col min="5" max="5" width="8.453125" style="12" customWidth="1"/>
    <col min="6" max="6" width="46.6328125" style="12" customWidth="1"/>
    <col min="7" max="8" width="6.54296875" style="12" customWidth="1"/>
    <col min="9" max="9" width="4.7265625" style="12" customWidth="1"/>
    <col min="10" max="10" width="7.36328125" style="12" customWidth="1"/>
    <col min="11" max="11" width="54.7265625" style="12" customWidth="1"/>
    <col min="12" max="12" width="7.81640625" style="12" customWidth="1"/>
    <col min="13" max="13" width="6.26953125" style="12" customWidth="1"/>
    <col min="14" max="14" width="6.1796875" style="12" customWidth="1"/>
    <col min="15" max="15" width="8.453125" style="12" customWidth="1"/>
    <col min="16" max="16384" width="9.1796875" style="12"/>
  </cols>
  <sheetData>
    <row r="1" spans="1:15" ht="19.5" customHeight="1" x14ac:dyDescent="0.35">
      <c r="A1" s="92" t="s">
        <v>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ht="30" x14ac:dyDescent="0.35">
      <c r="A2" s="89" t="s">
        <v>4</v>
      </c>
      <c r="B2" s="90"/>
      <c r="C2" s="90"/>
      <c r="D2" s="90"/>
      <c r="E2" s="90"/>
      <c r="F2" s="91"/>
      <c r="G2" s="2" t="s">
        <v>14</v>
      </c>
      <c r="H2" s="2" t="s">
        <v>2</v>
      </c>
      <c r="I2" s="2" t="s">
        <v>5</v>
      </c>
      <c r="J2" s="2" t="s">
        <v>15</v>
      </c>
      <c r="K2" s="5" t="s">
        <v>17</v>
      </c>
      <c r="L2" s="2" t="s">
        <v>14</v>
      </c>
      <c r="M2" s="2" t="s">
        <v>2</v>
      </c>
      <c r="N2" s="2" t="s">
        <v>5</v>
      </c>
      <c r="O2" s="3" t="s">
        <v>15</v>
      </c>
    </row>
    <row r="3" spans="1:15" ht="20.149999999999999" customHeight="1" x14ac:dyDescent="0.35">
      <c r="A3" s="87" t="s">
        <v>6</v>
      </c>
      <c r="B3" s="88"/>
      <c r="C3" s="88"/>
      <c r="D3" s="88"/>
      <c r="E3" s="88"/>
      <c r="F3" s="88"/>
      <c r="G3" s="8" t="s">
        <v>16</v>
      </c>
      <c r="H3" s="8">
        <v>3</v>
      </c>
      <c r="I3" s="8">
        <v>0</v>
      </c>
      <c r="J3" s="8">
        <v>4</v>
      </c>
      <c r="K3" s="14" t="s">
        <v>18</v>
      </c>
      <c r="L3" s="8" t="s">
        <v>16</v>
      </c>
      <c r="M3" s="8">
        <v>3</v>
      </c>
      <c r="N3" s="8">
        <v>0</v>
      </c>
      <c r="O3" s="15">
        <v>3</v>
      </c>
    </row>
    <row r="4" spans="1:15" ht="20.149999999999999" customHeight="1" x14ac:dyDescent="0.35">
      <c r="A4" s="87" t="s">
        <v>7</v>
      </c>
      <c r="B4" s="88"/>
      <c r="C4" s="88"/>
      <c r="D4" s="88"/>
      <c r="E4" s="88"/>
      <c r="F4" s="88"/>
      <c r="G4" s="8" t="s">
        <v>16</v>
      </c>
      <c r="H4" s="8">
        <v>3</v>
      </c>
      <c r="I4" s="8">
        <v>0</v>
      </c>
      <c r="J4" s="8">
        <v>4</v>
      </c>
      <c r="K4" s="14" t="s">
        <v>19</v>
      </c>
      <c r="L4" s="8" t="s">
        <v>16</v>
      </c>
      <c r="M4" s="8">
        <v>2</v>
      </c>
      <c r="N4" s="8">
        <v>0</v>
      </c>
      <c r="O4" s="15">
        <v>3</v>
      </c>
    </row>
    <row r="5" spans="1:15" ht="20.149999999999999" customHeight="1" x14ac:dyDescent="0.35">
      <c r="A5" s="87" t="s">
        <v>8</v>
      </c>
      <c r="B5" s="88"/>
      <c r="C5" s="88"/>
      <c r="D5" s="88"/>
      <c r="E5" s="88"/>
      <c r="F5" s="88"/>
      <c r="G5" s="8" t="s">
        <v>16</v>
      </c>
      <c r="H5" s="8">
        <v>3</v>
      </c>
      <c r="I5" s="8">
        <v>0</v>
      </c>
      <c r="J5" s="8">
        <v>3</v>
      </c>
      <c r="K5" s="14" t="s">
        <v>20</v>
      </c>
      <c r="L5" s="8" t="s">
        <v>16</v>
      </c>
      <c r="M5" s="8">
        <v>3</v>
      </c>
      <c r="N5" s="8">
        <v>0</v>
      </c>
      <c r="O5" s="15">
        <v>3</v>
      </c>
    </row>
    <row r="6" spans="1:15" ht="20.149999999999999" customHeight="1" x14ac:dyDescent="0.35">
      <c r="A6" s="87" t="s">
        <v>9</v>
      </c>
      <c r="B6" s="88"/>
      <c r="C6" s="88"/>
      <c r="D6" s="88"/>
      <c r="E6" s="88"/>
      <c r="F6" s="88"/>
      <c r="G6" s="8" t="s">
        <v>16</v>
      </c>
      <c r="H6" s="8">
        <v>3</v>
      </c>
      <c r="I6" s="8">
        <v>0</v>
      </c>
      <c r="J6" s="8">
        <v>3</v>
      </c>
      <c r="K6" s="14" t="s">
        <v>21</v>
      </c>
      <c r="L6" s="8" t="s">
        <v>16</v>
      </c>
      <c r="M6" s="8">
        <v>3</v>
      </c>
      <c r="N6" s="8">
        <v>1</v>
      </c>
      <c r="O6" s="15">
        <v>5</v>
      </c>
    </row>
    <row r="7" spans="1:15" ht="20.149999999999999" customHeight="1" x14ac:dyDescent="0.35">
      <c r="A7" s="87" t="s">
        <v>10</v>
      </c>
      <c r="B7" s="88"/>
      <c r="C7" s="88"/>
      <c r="D7" s="88"/>
      <c r="E7" s="88"/>
      <c r="F7" s="88"/>
      <c r="G7" s="8" t="s">
        <v>16</v>
      </c>
      <c r="H7" s="8">
        <v>3</v>
      </c>
      <c r="I7" s="8">
        <v>0</v>
      </c>
      <c r="J7" s="8">
        <v>4</v>
      </c>
      <c r="K7" s="14" t="s">
        <v>22</v>
      </c>
      <c r="L7" s="8" t="s">
        <v>16</v>
      </c>
      <c r="M7" s="8">
        <v>3</v>
      </c>
      <c r="N7" s="8">
        <v>1</v>
      </c>
      <c r="O7" s="15">
        <v>5</v>
      </c>
    </row>
    <row r="8" spans="1:15" ht="20.149999999999999" customHeight="1" x14ac:dyDescent="0.35">
      <c r="A8" s="87" t="s">
        <v>11</v>
      </c>
      <c r="B8" s="88"/>
      <c r="C8" s="88"/>
      <c r="D8" s="88"/>
      <c r="E8" s="88"/>
      <c r="F8" s="88"/>
      <c r="G8" s="8" t="s">
        <v>16</v>
      </c>
      <c r="H8" s="8">
        <v>3</v>
      </c>
      <c r="I8" s="8">
        <v>0</v>
      </c>
      <c r="J8" s="8">
        <v>4</v>
      </c>
      <c r="K8" s="14" t="s">
        <v>23</v>
      </c>
      <c r="L8" s="8" t="s">
        <v>16</v>
      </c>
      <c r="M8" s="8">
        <v>2</v>
      </c>
      <c r="N8" s="8">
        <v>0</v>
      </c>
      <c r="O8" s="15">
        <v>3</v>
      </c>
    </row>
    <row r="9" spans="1:15" ht="20.149999999999999" customHeight="1" x14ac:dyDescent="0.35">
      <c r="A9" s="87" t="s">
        <v>12</v>
      </c>
      <c r="B9" s="88"/>
      <c r="C9" s="88"/>
      <c r="D9" s="88"/>
      <c r="E9" s="88"/>
      <c r="F9" s="88"/>
      <c r="G9" s="8" t="s">
        <v>16</v>
      </c>
      <c r="H9" s="8">
        <v>4</v>
      </c>
      <c r="I9" s="8">
        <v>0</v>
      </c>
      <c r="J9" s="8">
        <v>5</v>
      </c>
      <c r="K9" s="14" t="s">
        <v>24</v>
      </c>
      <c r="L9" s="8" t="s">
        <v>16</v>
      </c>
      <c r="M9" s="8">
        <v>4</v>
      </c>
      <c r="N9" s="8">
        <v>0</v>
      </c>
      <c r="O9" s="15">
        <v>5</v>
      </c>
    </row>
    <row r="10" spans="1:15" ht="20.149999999999999" customHeight="1" x14ac:dyDescent="0.35">
      <c r="A10" s="67" t="s">
        <v>13</v>
      </c>
      <c r="B10" s="68"/>
      <c r="C10" s="68"/>
      <c r="D10" s="68"/>
      <c r="E10" s="68"/>
      <c r="F10" s="69"/>
      <c r="G10" s="70"/>
      <c r="H10" s="71"/>
      <c r="I10" s="72"/>
      <c r="J10" s="16">
        <f>SUM(J3:J9)</f>
        <v>27</v>
      </c>
      <c r="K10" s="17" t="s">
        <v>13</v>
      </c>
      <c r="L10" s="70"/>
      <c r="M10" s="71"/>
      <c r="N10" s="72"/>
      <c r="O10" s="18">
        <f>SUM(O3:O9)</f>
        <v>27</v>
      </c>
    </row>
    <row r="11" spans="1:15" ht="20.149999999999999" customHeight="1" x14ac:dyDescent="0.35">
      <c r="A11" s="87" t="s">
        <v>25</v>
      </c>
      <c r="B11" s="88"/>
      <c r="C11" s="88"/>
      <c r="D11" s="88"/>
      <c r="E11" s="88"/>
      <c r="F11" s="88"/>
      <c r="G11" s="19" t="s">
        <v>34</v>
      </c>
      <c r="H11" s="19">
        <v>2</v>
      </c>
      <c r="I11" s="19">
        <v>0</v>
      </c>
      <c r="J11" s="19">
        <v>3</v>
      </c>
      <c r="K11" s="14" t="s">
        <v>28</v>
      </c>
      <c r="L11" s="19" t="s">
        <v>34</v>
      </c>
      <c r="M11" s="19">
        <v>2</v>
      </c>
      <c r="N11" s="19">
        <v>0</v>
      </c>
      <c r="O11" s="20">
        <v>3</v>
      </c>
    </row>
    <row r="12" spans="1:15" ht="34.5" customHeight="1" x14ac:dyDescent="0.35">
      <c r="A12" s="87" t="s">
        <v>26</v>
      </c>
      <c r="B12" s="88"/>
      <c r="C12" s="88"/>
      <c r="D12" s="88"/>
      <c r="E12" s="88"/>
      <c r="F12" s="88"/>
      <c r="G12" s="19" t="s">
        <v>34</v>
      </c>
      <c r="H12" s="19">
        <v>2</v>
      </c>
      <c r="I12" s="19">
        <v>0</v>
      </c>
      <c r="J12" s="19">
        <v>3</v>
      </c>
      <c r="K12" s="14" t="s">
        <v>29</v>
      </c>
      <c r="L12" s="19" t="s">
        <v>34</v>
      </c>
      <c r="M12" s="19">
        <v>2</v>
      </c>
      <c r="N12" s="19">
        <v>0</v>
      </c>
      <c r="O12" s="20">
        <v>3</v>
      </c>
    </row>
    <row r="13" spans="1:15" ht="20.149999999999999" customHeight="1" x14ac:dyDescent="0.35">
      <c r="A13" s="87" t="s">
        <v>27</v>
      </c>
      <c r="B13" s="88"/>
      <c r="C13" s="88"/>
      <c r="D13" s="88"/>
      <c r="E13" s="88"/>
      <c r="F13" s="88"/>
      <c r="G13" s="19" t="s">
        <v>34</v>
      </c>
      <c r="H13" s="19">
        <v>2</v>
      </c>
      <c r="I13" s="19">
        <v>0</v>
      </c>
      <c r="J13" s="19">
        <v>3</v>
      </c>
      <c r="K13" s="14" t="s">
        <v>30</v>
      </c>
      <c r="L13" s="19" t="s">
        <v>34</v>
      </c>
      <c r="M13" s="19">
        <v>2</v>
      </c>
      <c r="N13" s="19">
        <v>0</v>
      </c>
      <c r="O13" s="20">
        <v>3</v>
      </c>
    </row>
    <row r="14" spans="1:15" ht="20.149999999999999" customHeight="1" x14ac:dyDescent="0.35">
      <c r="A14" s="67" t="s">
        <v>31</v>
      </c>
      <c r="B14" s="68"/>
      <c r="C14" s="68"/>
      <c r="D14" s="68"/>
      <c r="E14" s="68"/>
      <c r="F14" s="69"/>
      <c r="G14" s="21"/>
      <c r="H14" s="22"/>
      <c r="I14" s="22"/>
      <c r="J14" s="22">
        <v>30</v>
      </c>
      <c r="K14" s="17" t="s">
        <v>31</v>
      </c>
      <c r="L14" s="75"/>
      <c r="M14" s="76"/>
      <c r="N14" s="77"/>
      <c r="O14" s="4">
        <v>30</v>
      </c>
    </row>
    <row r="15" spans="1:15" ht="20.149999999999999" customHeight="1" x14ac:dyDescent="0.35">
      <c r="A15" s="89" t="s">
        <v>32</v>
      </c>
      <c r="B15" s="90"/>
      <c r="C15" s="90"/>
      <c r="D15" s="90"/>
      <c r="E15" s="90"/>
      <c r="F15" s="91"/>
      <c r="G15" s="5" t="s">
        <v>14</v>
      </c>
      <c r="H15" s="5" t="s">
        <v>2</v>
      </c>
      <c r="I15" s="5" t="s">
        <v>5</v>
      </c>
      <c r="J15" s="5" t="s">
        <v>15</v>
      </c>
      <c r="K15" s="5" t="s">
        <v>33</v>
      </c>
      <c r="L15" s="5" t="s">
        <v>14</v>
      </c>
      <c r="M15" s="5" t="s">
        <v>2</v>
      </c>
      <c r="N15" s="5" t="s">
        <v>5</v>
      </c>
      <c r="O15" s="6" t="s">
        <v>15</v>
      </c>
    </row>
    <row r="16" spans="1:15" ht="20.149999999999999" customHeight="1" x14ac:dyDescent="0.35">
      <c r="A16" s="87" t="s">
        <v>35</v>
      </c>
      <c r="B16" s="88"/>
      <c r="C16" s="88"/>
      <c r="D16" s="88"/>
      <c r="E16" s="88"/>
      <c r="F16" s="88"/>
      <c r="G16" s="8" t="s">
        <v>16</v>
      </c>
      <c r="H16" s="8">
        <v>3</v>
      </c>
      <c r="I16" s="8">
        <v>0</v>
      </c>
      <c r="J16" s="8">
        <v>4</v>
      </c>
      <c r="K16" s="14" t="s">
        <v>45</v>
      </c>
      <c r="L16" s="8" t="s">
        <v>16</v>
      </c>
      <c r="M16" s="23">
        <v>5</v>
      </c>
      <c r="N16" s="23">
        <v>15</v>
      </c>
      <c r="O16" s="4">
        <v>30</v>
      </c>
    </row>
    <row r="17" spans="1:15" ht="20.149999999999999" customHeight="1" x14ac:dyDescent="0.35">
      <c r="A17" s="87" t="s">
        <v>36</v>
      </c>
      <c r="B17" s="88"/>
      <c r="C17" s="88"/>
      <c r="D17" s="88"/>
      <c r="E17" s="88"/>
      <c r="F17" s="88"/>
      <c r="G17" s="8" t="s">
        <v>16</v>
      </c>
      <c r="H17" s="8">
        <v>2</v>
      </c>
      <c r="I17" s="8">
        <v>1</v>
      </c>
      <c r="J17" s="8">
        <v>4</v>
      </c>
      <c r="K17" s="24" t="s">
        <v>137</v>
      </c>
      <c r="L17" s="53"/>
      <c r="M17" s="53"/>
      <c r="N17" s="53"/>
      <c r="O17" s="4">
        <v>30</v>
      </c>
    </row>
    <row r="18" spans="1:15" ht="20.149999999999999" customHeight="1" x14ac:dyDescent="0.35">
      <c r="A18" s="87" t="s">
        <v>37</v>
      </c>
      <c r="B18" s="88"/>
      <c r="C18" s="88"/>
      <c r="D18" s="88"/>
      <c r="E18" s="88"/>
      <c r="F18" s="88"/>
      <c r="G18" s="8" t="s">
        <v>16</v>
      </c>
      <c r="H18" s="8">
        <v>3</v>
      </c>
      <c r="I18" s="8">
        <v>0</v>
      </c>
      <c r="J18" s="8">
        <v>4</v>
      </c>
      <c r="K18" s="54" t="s">
        <v>144</v>
      </c>
      <c r="L18" s="55"/>
      <c r="M18" s="55"/>
      <c r="N18" s="55"/>
      <c r="O18" s="56"/>
    </row>
    <row r="19" spans="1:15" ht="20.149999999999999" customHeight="1" x14ac:dyDescent="0.35">
      <c r="A19" s="87" t="s">
        <v>38</v>
      </c>
      <c r="B19" s="88"/>
      <c r="C19" s="88"/>
      <c r="D19" s="88"/>
      <c r="E19" s="88"/>
      <c r="F19" s="88"/>
      <c r="G19" s="8" t="s">
        <v>16</v>
      </c>
      <c r="H19" s="8">
        <v>3</v>
      </c>
      <c r="I19" s="8">
        <v>0</v>
      </c>
      <c r="J19" s="8">
        <v>3</v>
      </c>
      <c r="K19" s="54"/>
      <c r="L19" s="55"/>
      <c r="M19" s="55"/>
      <c r="N19" s="55"/>
      <c r="O19" s="56"/>
    </row>
    <row r="20" spans="1:15" ht="20.149999999999999" customHeight="1" x14ac:dyDescent="0.35">
      <c r="A20" s="87" t="s">
        <v>39</v>
      </c>
      <c r="B20" s="88"/>
      <c r="C20" s="88"/>
      <c r="D20" s="88"/>
      <c r="E20" s="88"/>
      <c r="F20" s="88"/>
      <c r="G20" s="8" t="s">
        <v>16</v>
      </c>
      <c r="H20" s="8">
        <v>3</v>
      </c>
      <c r="I20" s="8">
        <v>0</v>
      </c>
      <c r="J20" s="8">
        <v>4</v>
      </c>
      <c r="K20" s="54"/>
      <c r="L20" s="55"/>
      <c r="M20" s="55"/>
      <c r="N20" s="55"/>
      <c r="O20" s="56"/>
    </row>
    <row r="21" spans="1:15" ht="20.149999999999999" customHeight="1" x14ac:dyDescent="0.35">
      <c r="A21" s="87" t="s">
        <v>40</v>
      </c>
      <c r="B21" s="88"/>
      <c r="C21" s="88"/>
      <c r="D21" s="88"/>
      <c r="E21" s="88"/>
      <c r="F21" s="88"/>
      <c r="G21" s="8" t="s">
        <v>16</v>
      </c>
      <c r="H21" s="8">
        <v>3</v>
      </c>
      <c r="I21" s="8">
        <v>0</v>
      </c>
      <c r="J21" s="8">
        <v>3</v>
      </c>
      <c r="K21" s="54"/>
      <c r="L21" s="55"/>
      <c r="M21" s="55"/>
      <c r="N21" s="55"/>
      <c r="O21" s="56"/>
    </row>
    <row r="22" spans="1:15" ht="20.149999999999999" customHeight="1" x14ac:dyDescent="0.35">
      <c r="A22" s="87" t="s">
        <v>41</v>
      </c>
      <c r="B22" s="88"/>
      <c r="C22" s="88"/>
      <c r="D22" s="88"/>
      <c r="E22" s="88"/>
      <c r="F22" s="88"/>
      <c r="G22" s="8" t="s">
        <v>16</v>
      </c>
      <c r="H22" s="8">
        <v>4</v>
      </c>
      <c r="I22" s="8">
        <v>0</v>
      </c>
      <c r="J22" s="8">
        <v>5</v>
      </c>
      <c r="K22" s="54"/>
      <c r="L22" s="55"/>
      <c r="M22" s="55"/>
      <c r="N22" s="55"/>
      <c r="O22" s="56"/>
    </row>
    <row r="23" spans="1:15" ht="20.149999999999999" customHeight="1" x14ac:dyDescent="0.35">
      <c r="A23" s="67" t="s">
        <v>13</v>
      </c>
      <c r="B23" s="68"/>
      <c r="C23" s="68"/>
      <c r="D23" s="68"/>
      <c r="E23" s="68"/>
      <c r="F23" s="69"/>
      <c r="G23" s="70"/>
      <c r="H23" s="71"/>
      <c r="I23" s="72"/>
      <c r="J23" s="25">
        <f>SUM(J16:J22)</f>
        <v>27</v>
      </c>
      <c r="K23" s="54"/>
      <c r="L23" s="55"/>
      <c r="M23" s="55"/>
      <c r="N23" s="55"/>
      <c r="O23" s="56"/>
    </row>
    <row r="24" spans="1:15" ht="20.149999999999999" customHeight="1" x14ac:dyDescent="0.35">
      <c r="A24" s="87" t="s">
        <v>42</v>
      </c>
      <c r="B24" s="88"/>
      <c r="C24" s="88"/>
      <c r="D24" s="88"/>
      <c r="E24" s="88"/>
      <c r="F24" s="97"/>
      <c r="G24" s="19" t="s">
        <v>34</v>
      </c>
      <c r="H24" s="19">
        <v>2</v>
      </c>
      <c r="I24" s="19">
        <v>0</v>
      </c>
      <c r="J24" s="19">
        <v>3</v>
      </c>
      <c r="K24" s="54"/>
      <c r="L24" s="55"/>
      <c r="M24" s="55"/>
      <c r="N24" s="55"/>
      <c r="O24" s="56"/>
    </row>
    <row r="25" spans="1:15" ht="20.149999999999999" customHeight="1" x14ac:dyDescent="0.35">
      <c r="A25" s="87" t="s">
        <v>43</v>
      </c>
      <c r="B25" s="88"/>
      <c r="C25" s="88"/>
      <c r="D25" s="88"/>
      <c r="E25" s="88"/>
      <c r="F25" s="97"/>
      <c r="G25" s="19" t="s">
        <v>34</v>
      </c>
      <c r="H25" s="19">
        <v>2</v>
      </c>
      <c r="I25" s="19">
        <v>0</v>
      </c>
      <c r="J25" s="19">
        <v>3</v>
      </c>
      <c r="K25" s="54"/>
      <c r="L25" s="55"/>
      <c r="M25" s="55"/>
      <c r="N25" s="55"/>
      <c r="O25" s="56"/>
    </row>
    <row r="26" spans="1:15" ht="20.149999999999999" customHeight="1" x14ac:dyDescent="0.35">
      <c r="A26" s="98" t="s">
        <v>44</v>
      </c>
      <c r="B26" s="99"/>
      <c r="C26" s="99"/>
      <c r="D26" s="99"/>
      <c r="E26" s="99"/>
      <c r="F26" s="100"/>
      <c r="G26" s="19" t="s">
        <v>34</v>
      </c>
      <c r="H26" s="19">
        <v>2</v>
      </c>
      <c r="I26" s="19">
        <v>0</v>
      </c>
      <c r="J26" s="19">
        <v>3</v>
      </c>
      <c r="K26" s="54"/>
      <c r="L26" s="55"/>
      <c r="M26" s="55"/>
      <c r="N26" s="55"/>
      <c r="O26" s="56"/>
    </row>
    <row r="27" spans="1:15" ht="20.149999999999999" customHeight="1" thickBot="1" x14ac:dyDescent="0.4">
      <c r="A27" s="73" t="s">
        <v>137</v>
      </c>
      <c r="B27" s="74"/>
      <c r="C27" s="74"/>
      <c r="D27" s="74"/>
      <c r="E27" s="74"/>
      <c r="F27" s="74"/>
      <c r="G27" s="75"/>
      <c r="H27" s="76"/>
      <c r="I27" s="77"/>
      <c r="J27" s="25">
        <v>30</v>
      </c>
      <c r="K27" s="57"/>
      <c r="L27" s="58"/>
      <c r="M27" s="58"/>
      <c r="N27" s="58"/>
      <c r="O27" s="59"/>
    </row>
    <row r="28" spans="1:15" ht="31.5" customHeight="1" x14ac:dyDescent="0.35">
      <c r="A28" s="95" t="s">
        <v>139</v>
      </c>
      <c r="B28" s="96"/>
      <c r="C28" s="96"/>
      <c r="D28" s="96"/>
      <c r="E28" s="96"/>
      <c r="F28" s="96"/>
      <c r="G28" s="82"/>
      <c r="H28" s="82"/>
      <c r="I28" s="82"/>
      <c r="J28" s="83"/>
      <c r="K28" s="101" t="s">
        <v>140</v>
      </c>
      <c r="L28" s="101"/>
      <c r="M28" s="101"/>
      <c r="N28" s="101"/>
      <c r="O28" s="102"/>
    </row>
    <row r="29" spans="1:15" ht="46.5" customHeight="1" x14ac:dyDescent="0.35">
      <c r="A29" s="84" t="s">
        <v>145</v>
      </c>
      <c r="B29" s="85"/>
      <c r="C29" s="85"/>
      <c r="D29" s="85"/>
      <c r="E29" s="85"/>
      <c r="F29" s="85"/>
      <c r="G29" s="85"/>
      <c r="H29" s="85"/>
      <c r="I29" s="85"/>
      <c r="J29" s="86"/>
      <c r="K29" s="1"/>
      <c r="L29" s="2" t="s">
        <v>14</v>
      </c>
      <c r="M29" s="2" t="s">
        <v>2</v>
      </c>
      <c r="N29" s="2" t="s">
        <v>5</v>
      </c>
      <c r="O29" s="2" t="s">
        <v>15</v>
      </c>
    </row>
    <row r="30" spans="1:15" ht="42" customHeight="1" x14ac:dyDescent="0.35">
      <c r="A30" s="7" t="s">
        <v>46</v>
      </c>
      <c r="B30" s="2" t="s">
        <v>14</v>
      </c>
      <c r="C30" s="2" t="s">
        <v>2</v>
      </c>
      <c r="D30" s="2" t="s">
        <v>5</v>
      </c>
      <c r="E30" s="2" t="s">
        <v>15</v>
      </c>
      <c r="F30" s="9" t="s">
        <v>51</v>
      </c>
      <c r="G30" s="2" t="s">
        <v>14</v>
      </c>
      <c r="H30" s="2" t="s">
        <v>2</v>
      </c>
      <c r="I30" s="2" t="s">
        <v>5</v>
      </c>
      <c r="J30" s="2" t="s">
        <v>15</v>
      </c>
      <c r="K30" s="26" t="s">
        <v>146</v>
      </c>
      <c r="L30" s="8" t="s">
        <v>16</v>
      </c>
      <c r="M30" s="23">
        <v>5</v>
      </c>
      <c r="N30" s="23">
        <v>15</v>
      </c>
      <c r="O30" s="4">
        <v>24</v>
      </c>
    </row>
    <row r="31" spans="1:15" ht="20.149999999999999" customHeight="1" x14ac:dyDescent="0.35">
      <c r="A31" s="27" t="s">
        <v>47</v>
      </c>
      <c r="B31" s="51" t="s">
        <v>16</v>
      </c>
      <c r="C31" s="28">
        <v>2</v>
      </c>
      <c r="D31" s="28">
        <v>0</v>
      </c>
      <c r="E31" s="28">
        <v>4</v>
      </c>
      <c r="F31" s="29" t="s">
        <v>52</v>
      </c>
      <c r="G31" s="30" t="s">
        <v>16</v>
      </c>
      <c r="H31" s="30">
        <v>3</v>
      </c>
      <c r="I31" s="30">
        <v>0</v>
      </c>
      <c r="J31" s="31">
        <v>4</v>
      </c>
      <c r="K31" s="26" t="s">
        <v>57</v>
      </c>
      <c r="L31" s="8" t="s">
        <v>16</v>
      </c>
      <c r="M31" s="23">
        <v>2</v>
      </c>
      <c r="N31" s="23">
        <v>0</v>
      </c>
      <c r="O31" s="32">
        <v>2</v>
      </c>
    </row>
    <row r="32" spans="1:15" ht="20.149999999999999" customHeight="1" x14ac:dyDescent="0.35">
      <c r="A32" s="33" t="s">
        <v>48</v>
      </c>
      <c r="B32" s="51" t="s">
        <v>16</v>
      </c>
      <c r="C32" s="28">
        <v>2</v>
      </c>
      <c r="D32" s="28">
        <v>2</v>
      </c>
      <c r="E32" s="28">
        <v>4</v>
      </c>
      <c r="F32" s="34" t="s">
        <v>53</v>
      </c>
      <c r="G32" s="30" t="s">
        <v>16</v>
      </c>
      <c r="H32" s="30">
        <v>3</v>
      </c>
      <c r="I32" s="30">
        <v>0</v>
      </c>
      <c r="J32" s="31">
        <v>4</v>
      </c>
      <c r="K32" s="26" t="s">
        <v>0</v>
      </c>
      <c r="L32" s="8" t="s">
        <v>16</v>
      </c>
      <c r="M32" s="23">
        <v>2</v>
      </c>
      <c r="N32" s="23">
        <v>0</v>
      </c>
      <c r="O32" s="32">
        <v>2</v>
      </c>
    </row>
    <row r="33" spans="1:15" ht="30" customHeight="1" x14ac:dyDescent="0.35">
      <c r="A33" s="33" t="s">
        <v>49</v>
      </c>
      <c r="B33" s="51" t="s">
        <v>16</v>
      </c>
      <c r="C33" s="28">
        <v>2</v>
      </c>
      <c r="D33" s="28">
        <v>2</v>
      </c>
      <c r="E33" s="28">
        <v>4</v>
      </c>
      <c r="F33" s="34" t="s">
        <v>54</v>
      </c>
      <c r="G33" s="30" t="s">
        <v>16</v>
      </c>
      <c r="H33" s="30">
        <v>3</v>
      </c>
      <c r="I33" s="30">
        <v>0</v>
      </c>
      <c r="J33" s="31">
        <v>4</v>
      </c>
      <c r="K33" s="26" t="s">
        <v>56</v>
      </c>
      <c r="L33" s="8" t="s">
        <v>16</v>
      </c>
      <c r="M33" s="23">
        <v>1</v>
      </c>
      <c r="N33" s="23">
        <v>0</v>
      </c>
      <c r="O33" s="32">
        <v>2</v>
      </c>
    </row>
    <row r="34" spans="1:15" ht="20.149999999999999" customHeight="1" x14ac:dyDescent="0.35">
      <c r="A34" s="33" t="s">
        <v>50</v>
      </c>
      <c r="B34" s="51" t="s">
        <v>16</v>
      </c>
      <c r="C34" s="28">
        <v>2</v>
      </c>
      <c r="D34" s="28">
        <v>2</v>
      </c>
      <c r="E34" s="28">
        <v>4</v>
      </c>
      <c r="F34" s="34" t="s">
        <v>55</v>
      </c>
      <c r="G34" s="30" t="s">
        <v>16</v>
      </c>
      <c r="H34" s="30">
        <v>3</v>
      </c>
      <c r="I34" s="30">
        <v>0</v>
      </c>
      <c r="J34" s="31">
        <v>4</v>
      </c>
      <c r="K34" s="24" t="s">
        <v>137</v>
      </c>
      <c r="L34" s="53"/>
      <c r="M34" s="53"/>
      <c r="N34" s="53"/>
      <c r="O34" s="4">
        <v>30</v>
      </c>
    </row>
    <row r="35" spans="1:15" ht="20.149999999999999" customHeight="1" x14ac:dyDescent="0.35">
      <c r="A35" s="33" t="s">
        <v>149</v>
      </c>
      <c r="B35" s="51" t="s">
        <v>16</v>
      </c>
      <c r="C35" s="28">
        <v>4</v>
      </c>
      <c r="D35" s="28">
        <v>0</v>
      </c>
      <c r="E35" s="28">
        <v>5</v>
      </c>
      <c r="F35" s="34" t="s">
        <v>149</v>
      </c>
      <c r="G35" s="30" t="s">
        <v>16</v>
      </c>
      <c r="H35" s="30">
        <v>4</v>
      </c>
      <c r="I35" s="30">
        <v>0</v>
      </c>
      <c r="J35" s="31">
        <v>5</v>
      </c>
      <c r="K35" s="55" t="s">
        <v>144</v>
      </c>
      <c r="L35" s="55"/>
      <c r="M35" s="55"/>
      <c r="N35" s="55"/>
      <c r="O35" s="56"/>
    </row>
    <row r="36" spans="1:15" ht="20.149999999999999" customHeight="1" x14ac:dyDescent="0.35">
      <c r="A36" s="103" t="s">
        <v>13</v>
      </c>
      <c r="B36" s="104"/>
      <c r="C36" s="104"/>
      <c r="D36" s="105"/>
      <c r="E36" s="35">
        <f>SUM(E31:E35)</f>
        <v>21</v>
      </c>
      <c r="F36" s="106" t="s">
        <v>13</v>
      </c>
      <c r="G36" s="106"/>
      <c r="H36" s="106"/>
      <c r="I36" s="107"/>
      <c r="J36" s="36">
        <f>SUM(J31:J35)</f>
        <v>21</v>
      </c>
      <c r="K36" s="55"/>
      <c r="L36" s="55"/>
      <c r="M36" s="55"/>
      <c r="N36" s="55"/>
      <c r="O36" s="56"/>
    </row>
    <row r="37" spans="1:15" ht="20.149999999999999" customHeight="1" x14ac:dyDescent="0.35">
      <c r="A37" s="37" t="s">
        <v>58</v>
      </c>
      <c r="B37" s="52" t="s">
        <v>34</v>
      </c>
      <c r="C37" s="38">
        <v>2</v>
      </c>
      <c r="D37" s="38">
        <v>1</v>
      </c>
      <c r="E37" s="39">
        <v>3</v>
      </c>
      <c r="F37" s="34" t="s">
        <v>74</v>
      </c>
      <c r="G37" s="40" t="s">
        <v>34</v>
      </c>
      <c r="H37" s="40">
        <v>2</v>
      </c>
      <c r="I37" s="40">
        <v>0</v>
      </c>
      <c r="J37" s="40">
        <v>3</v>
      </c>
      <c r="K37" s="55"/>
      <c r="L37" s="55"/>
      <c r="M37" s="55"/>
      <c r="N37" s="55"/>
      <c r="O37" s="56"/>
    </row>
    <row r="38" spans="1:15" ht="20.149999999999999" customHeight="1" x14ac:dyDescent="0.35">
      <c r="A38" s="37" t="s">
        <v>59</v>
      </c>
      <c r="B38" s="52" t="s">
        <v>34</v>
      </c>
      <c r="C38" s="38">
        <v>2</v>
      </c>
      <c r="D38" s="38">
        <v>0</v>
      </c>
      <c r="E38" s="39">
        <v>3</v>
      </c>
      <c r="F38" s="34" t="s">
        <v>92</v>
      </c>
      <c r="G38" s="40" t="s">
        <v>34</v>
      </c>
      <c r="H38" s="40">
        <v>2</v>
      </c>
      <c r="I38" s="40">
        <v>0</v>
      </c>
      <c r="J38" s="40">
        <v>3</v>
      </c>
      <c r="K38" s="55"/>
      <c r="L38" s="55"/>
      <c r="M38" s="55"/>
      <c r="N38" s="55"/>
      <c r="O38" s="56"/>
    </row>
    <row r="39" spans="1:15" ht="36.75" customHeight="1" x14ac:dyDescent="0.35">
      <c r="A39" s="50" t="s">
        <v>60</v>
      </c>
      <c r="B39" s="52" t="s">
        <v>34</v>
      </c>
      <c r="C39" s="38">
        <v>2</v>
      </c>
      <c r="D39" s="38">
        <v>0</v>
      </c>
      <c r="E39" s="39">
        <v>3</v>
      </c>
      <c r="F39" s="34" t="s">
        <v>91</v>
      </c>
      <c r="G39" s="40" t="s">
        <v>34</v>
      </c>
      <c r="H39" s="40">
        <v>2</v>
      </c>
      <c r="I39" s="40">
        <v>1</v>
      </c>
      <c r="J39" s="40">
        <v>3</v>
      </c>
      <c r="K39" s="55"/>
      <c r="L39" s="55"/>
      <c r="M39" s="55"/>
      <c r="N39" s="55"/>
      <c r="O39" s="56"/>
    </row>
    <row r="40" spans="1:15" ht="20.149999999999999" customHeight="1" x14ac:dyDescent="0.35">
      <c r="A40" s="37" t="s">
        <v>61</v>
      </c>
      <c r="B40" s="52" t="s">
        <v>34</v>
      </c>
      <c r="C40" s="38">
        <v>2</v>
      </c>
      <c r="D40" s="38">
        <v>0</v>
      </c>
      <c r="E40" s="39">
        <v>3</v>
      </c>
      <c r="F40" s="34" t="s">
        <v>64</v>
      </c>
      <c r="G40" s="40" t="s">
        <v>34</v>
      </c>
      <c r="H40" s="40">
        <v>2</v>
      </c>
      <c r="I40" s="40">
        <v>0</v>
      </c>
      <c r="J40" s="40">
        <v>3</v>
      </c>
      <c r="K40" s="55"/>
      <c r="L40" s="55"/>
      <c r="M40" s="55"/>
      <c r="N40" s="55"/>
      <c r="O40" s="56"/>
    </row>
    <row r="41" spans="1:15" ht="20.149999999999999" customHeight="1" x14ac:dyDescent="0.35">
      <c r="A41" s="37" t="s">
        <v>62</v>
      </c>
      <c r="B41" s="52" t="s">
        <v>34</v>
      </c>
      <c r="C41" s="38">
        <v>2</v>
      </c>
      <c r="D41" s="38">
        <v>0</v>
      </c>
      <c r="E41" s="39">
        <v>3</v>
      </c>
      <c r="F41" s="34" t="s">
        <v>90</v>
      </c>
      <c r="G41" s="40" t="s">
        <v>34</v>
      </c>
      <c r="H41" s="40">
        <v>2</v>
      </c>
      <c r="I41" s="40">
        <v>0</v>
      </c>
      <c r="J41" s="40">
        <v>3</v>
      </c>
      <c r="K41" s="55"/>
      <c r="L41" s="55"/>
      <c r="M41" s="55"/>
      <c r="N41" s="55"/>
      <c r="O41" s="56"/>
    </row>
    <row r="42" spans="1:15" ht="33.75" customHeight="1" x14ac:dyDescent="0.35">
      <c r="A42" s="37" t="s">
        <v>63</v>
      </c>
      <c r="B42" s="52" t="s">
        <v>34</v>
      </c>
      <c r="C42" s="38">
        <v>2</v>
      </c>
      <c r="D42" s="38">
        <v>0</v>
      </c>
      <c r="E42" s="39">
        <v>3</v>
      </c>
      <c r="F42" s="34" t="s">
        <v>89</v>
      </c>
      <c r="G42" s="40" t="s">
        <v>34</v>
      </c>
      <c r="H42" s="40">
        <v>2</v>
      </c>
      <c r="I42" s="40">
        <v>0</v>
      </c>
      <c r="J42" s="40">
        <v>3</v>
      </c>
      <c r="K42" s="55"/>
      <c r="L42" s="55"/>
      <c r="M42" s="55"/>
      <c r="N42" s="55"/>
      <c r="O42" s="56"/>
    </row>
    <row r="43" spans="1:15" ht="20.149999999999999" customHeight="1" x14ac:dyDescent="0.35">
      <c r="A43" s="37" t="s">
        <v>64</v>
      </c>
      <c r="B43" s="52" t="s">
        <v>34</v>
      </c>
      <c r="C43" s="38">
        <v>2</v>
      </c>
      <c r="D43" s="38">
        <v>0</v>
      </c>
      <c r="E43" s="39">
        <v>3</v>
      </c>
      <c r="F43" s="34" t="s">
        <v>88</v>
      </c>
      <c r="G43" s="40" t="s">
        <v>34</v>
      </c>
      <c r="H43" s="40">
        <v>2</v>
      </c>
      <c r="I43" s="40">
        <v>0</v>
      </c>
      <c r="J43" s="40">
        <v>3</v>
      </c>
      <c r="K43" s="55"/>
      <c r="L43" s="55"/>
      <c r="M43" s="55"/>
      <c r="N43" s="55"/>
      <c r="O43" s="56"/>
    </row>
    <row r="44" spans="1:15" ht="20.149999999999999" customHeight="1" x14ac:dyDescent="0.35">
      <c r="A44" s="37" t="s">
        <v>65</v>
      </c>
      <c r="B44" s="52" t="s">
        <v>34</v>
      </c>
      <c r="C44" s="38">
        <v>2</v>
      </c>
      <c r="D44" s="38">
        <v>0</v>
      </c>
      <c r="E44" s="39">
        <v>3</v>
      </c>
      <c r="F44" s="34" t="s">
        <v>87</v>
      </c>
      <c r="G44" s="40" t="s">
        <v>34</v>
      </c>
      <c r="H44" s="40">
        <v>2</v>
      </c>
      <c r="I44" s="40">
        <v>0</v>
      </c>
      <c r="J44" s="40">
        <v>3</v>
      </c>
      <c r="K44" s="55"/>
      <c r="L44" s="55"/>
      <c r="M44" s="55"/>
      <c r="N44" s="55"/>
      <c r="O44" s="56"/>
    </row>
    <row r="45" spans="1:15" ht="20.149999999999999" customHeight="1" x14ac:dyDescent="0.35">
      <c r="A45" s="37" t="s">
        <v>66</v>
      </c>
      <c r="B45" s="52" t="s">
        <v>34</v>
      </c>
      <c r="C45" s="38">
        <v>2</v>
      </c>
      <c r="D45" s="38">
        <v>1</v>
      </c>
      <c r="E45" s="39">
        <v>3</v>
      </c>
      <c r="F45" s="34" t="s">
        <v>86</v>
      </c>
      <c r="G45" s="40" t="s">
        <v>34</v>
      </c>
      <c r="H45" s="40">
        <v>2</v>
      </c>
      <c r="I45" s="40">
        <v>0</v>
      </c>
      <c r="J45" s="40">
        <v>3</v>
      </c>
      <c r="K45" s="55"/>
      <c r="L45" s="55"/>
      <c r="M45" s="55"/>
      <c r="N45" s="55"/>
      <c r="O45" s="56"/>
    </row>
    <row r="46" spans="1:15" ht="20.149999999999999" customHeight="1" x14ac:dyDescent="0.35">
      <c r="A46" s="37" t="s">
        <v>67</v>
      </c>
      <c r="B46" s="52" t="s">
        <v>34</v>
      </c>
      <c r="C46" s="38">
        <v>2</v>
      </c>
      <c r="D46" s="38">
        <v>0</v>
      </c>
      <c r="E46" s="39">
        <v>3</v>
      </c>
      <c r="F46" s="34" t="s">
        <v>67</v>
      </c>
      <c r="G46" s="40" t="s">
        <v>34</v>
      </c>
      <c r="H46" s="40">
        <v>2</v>
      </c>
      <c r="I46" s="40">
        <v>0</v>
      </c>
      <c r="J46" s="40">
        <v>3</v>
      </c>
      <c r="K46" s="55"/>
      <c r="L46" s="55"/>
      <c r="M46" s="55"/>
      <c r="N46" s="55"/>
      <c r="O46" s="56"/>
    </row>
    <row r="47" spans="1:15" ht="33.75" customHeight="1" x14ac:dyDescent="0.35">
      <c r="A47" s="33" t="s">
        <v>68</v>
      </c>
      <c r="B47" s="52" t="s">
        <v>34</v>
      </c>
      <c r="C47" s="38">
        <v>2</v>
      </c>
      <c r="D47" s="38">
        <v>0</v>
      </c>
      <c r="E47" s="39">
        <v>3</v>
      </c>
      <c r="F47" s="34" t="s">
        <v>85</v>
      </c>
      <c r="G47" s="40" t="s">
        <v>34</v>
      </c>
      <c r="H47" s="40">
        <v>2</v>
      </c>
      <c r="I47" s="40">
        <v>1</v>
      </c>
      <c r="J47" s="40">
        <v>3</v>
      </c>
      <c r="K47" s="55"/>
      <c r="L47" s="55"/>
      <c r="M47" s="55"/>
      <c r="N47" s="55"/>
      <c r="O47" s="56"/>
    </row>
    <row r="48" spans="1:15" ht="20.149999999999999" customHeight="1" x14ac:dyDescent="0.35">
      <c r="A48" s="33" t="s">
        <v>69</v>
      </c>
      <c r="B48" s="52" t="s">
        <v>34</v>
      </c>
      <c r="C48" s="38">
        <v>2</v>
      </c>
      <c r="D48" s="38">
        <v>0</v>
      </c>
      <c r="E48" s="39">
        <v>3</v>
      </c>
      <c r="F48" s="34" t="s">
        <v>84</v>
      </c>
      <c r="G48" s="40" t="s">
        <v>34</v>
      </c>
      <c r="H48" s="40">
        <v>2</v>
      </c>
      <c r="I48" s="40">
        <v>0</v>
      </c>
      <c r="J48" s="40">
        <v>3</v>
      </c>
      <c r="K48" s="55"/>
      <c r="L48" s="55"/>
      <c r="M48" s="55"/>
      <c r="N48" s="55"/>
      <c r="O48" s="56"/>
    </row>
    <row r="49" spans="1:15" ht="20.149999999999999" customHeight="1" x14ac:dyDescent="0.35">
      <c r="A49" s="33" t="s">
        <v>70</v>
      </c>
      <c r="B49" s="52" t="s">
        <v>34</v>
      </c>
      <c r="C49" s="38">
        <v>2</v>
      </c>
      <c r="D49" s="38">
        <v>0</v>
      </c>
      <c r="E49" s="39">
        <v>3</v>
      </c>
      <c r="F49" s="34" t="s">
        <v>70</v>
      </c>
      <c r="G49" s="40" t="s">
        <v>34</v>
      </c>
      <c r="H49" s="40">
        <v>2</v>
      </c>
      <c r="I49" s="40">
        <v>0</v>
      </c>
      <c r="J49" s="40">
        <v>3</v>
      </c>
      <c r="K49" s="55"/>
      <c r="L49" s="55"/>
      <c r="M49" s="55"/>
      <c r="N49" s="55"/>
      <c r="O49" s="56"/>
    </row>
    <row r="50" spans="1:15" ht="20.149999999999999" customHeight="1" x14ac:dyDescent="0.35">
      <c r="A50" s="33" t="s">
        <v>71</v>
      </c>
      <c r="B50" s="52" t="s">
        <v>34</v>
      </c>
      <c r="C50" s="38">
        <v>2</v>
      </c>
      <c r="D50" s="38">
        <v>0</v>
      </c>
      <c r="E50" s="39">
        <v>3</v>
      </c>
      <c r="F50" s="34" t="s">
        <v>83</v>
      </c>
      <c r="G50" s="40" t="s">
        <v>34</v>
      </c>
      <c r="H50" s="40">
        <v>2</v>
      </c>
      <c r="I50" s="40">
        <v>0</v>
      </c>
      <c r="J50" s="40">
        <v>3</v>
      </c>
      <c r="K50" s="55"/>
      <c r="L50" s="55"/>
      <c r="M50" s="55"/>
      <c r="N50" s="55"/>
      <c r="O50" s="56"/>
    </row>
    <row r="51" spans="1:15" ht="20.149999999999999" customHeight="1" x14ac:dyDescent="0.35">
      <c r="A51" s="33" t="s">
        <v>72</v>
      </c>
      <c r="B51" s="52" t="s">
        <v>34</v>
      </c>
      <c r="C51" s="38">
        <v>2</v>
      </c>
      <c r="D51" s="38">
        <v>1</v>
      </c>
      <c r="E51" s="39">
        <v>3</v>
      </c>
      <c r="F51" s="34" t="s">
        <v>61</v>
      </c>
      <c r="G51" s="40" t="s">
        <v>34</v>
      </c>
      <c r="H51" s="40">
        <v>2</v>
      </c>
      <c r="I51" s="40">
        <v>0</v>
      </c>
      <c r="J51" s="40">
        <v>3</v>
      </c>
      <c r="K51" s="55"/>
      <c r="L51" s="55"/>
      <c r="M51" s="55"/>
      <c r="N51" s="55"/>
      <c r="O51" s="56"/>
    </row>
    <row r="52" spans="1:15" ht="20.149999999999999" customHeight="1" x14ac:dyDescent="0.35">
      <c r="A52" s="33" t="s">
        <v>73</v>
      </c>
      <c r="B52" s="52" t="s">
        <v>34</v>
      </c>
      <c r="C52" s="38">
        <v>2</v>
      </c>
      <c r="D52" s="38">
        <v>0</v>
      </c>
      <c r="E52" s="39">
        <v>3</v>
      </c>
      <c r="F52" s="34" t="s">
        <v>65</v>
      </c>
      <c r="G52" s="40" t="s">
        <v>34</v>
      </c>
      <c r="H52" s="40">
        <v>2</v>
      </c>
      <c r="I52" s="40">
        <v>0</v>
      </c>
      <c r="J52" s="40">
        <v>3</v>
      </c>
      <c r="K52" s="55"/>
      <c r="L52" s="55"/>
      <c r="M52" s="55"/>
      <c r="N52" s="55"/>
      <c r="O52" s="56"/>
    </row>
    <row r="53" spans="1:15" ht="20.149999999999999" customHeight="1" x14ac:dyDescent="0.35">
      <c r="A53" s="33" t="s">
        <v>74</v>
      </c>
      <c r="B53" s="52" t="s">
        <v>34</v>
      </c>
      <c r="C53" s="38">
        <v>2</v>
      </c>
      <c r="D53" s="38">
        <v>0</v>
      </c>
      <c r="E53" s="39">
        <v>3</v>
      </c>
      <c r="F53" s="34" t="s">
        <v>82</v>
      </c>
      <c r="G53" s="40" t="s">
        <v>34</v>
      </c>
      <c r="H53" s="40">
        <v>2</v>
      </c>
      <c r="I53" s="40">
        <v>0</v>
      </c>
      <c r="J53" s="40">
        <v>3</v>
      </c>
      <c r="K53" s="55"/>
      <c r="L53" s="55"/>
      <c r="M53" s="55"/>
      <c r="N53" s="55"/>
      <c r="O53" s="56"/>
    </row>
    <row r="54" spans="1:15" ht="20.149999999999999" customHeight="1" x14ac:dyDescent="0.35">
      <c r="A54" s="33" t="s">
        <v>75</v>
      </c>
      <c r="B54" s="52" t="s">
        <v>34</v>
      </c>
      <c r="C54" s="38">
        <v>2</v>
      </c>
      <c r="D54" s="38">
        <v>0</v>
      </c>
      <c r="E54" s="39">
        <v>3</v>
      </c>
      <c r="F54" s="34" t="s">
        <v>81</v>
      </c>
      <c r="G54" s="40" t="s">
        <v>34</v>
      </c>
      <c r="H54" s="40">
        <v>2</v>
      </c>
      <c r="I54" s="40">
        <v>0</v>
      </c>
      <c r="J54" s="40">
        <v>3</v>
      </c>
      <c r="K54" s="55"/>
      <c r="L54" s="55"/>
      <c r="M54" s="55"/>
      <c r="N54" s="55"/>
      <c r="O54" s="56"/>
    </row>
    <row r="55" spans="1:15" ht="20.149999999999999" customHeight="1" x14ac:dyDescent="0.35">
      <c r="A55" s="33" t="s">
        <v>76</v>
      </c>
      <c r="B55" s="52" t="s">
        <v>34</v>
      </c>
      <c r="C55" s="38">
        <v>2</v>
      </c>
      <c r="D55" s="38">
        <v>1</v>
      </c>
      <c r="E55" s="39">
        <v>3</v>
      </c>
      <c r="F55" s="34" t="s">
        <v>80</v>
      </c>
      <c r="G55" s="40" t="s">
        <v>34</v>
      </c>
      <c r="H55" s="40">
        <v>2</v>
      </c>
      <c r="I55" s="40">
        <v>0</v>
      </c>
      <c r="J55" s="40">
        <v>3</v>
      </c>
      <c r="K55" s="55"/>
      <c r="L55" s="55"/>
      <c r="M55" s="55"/>
      <c r="N55" s="55"/>
      <c r="O55" s="56"/>
    </row>
    <row r="56" spans="1:15" ht="20.149999999999999" customHeight="1" x14ac:dyDescent="0.35">
      <c r="A56" s="33" t="s">
        <v>77</v>
      </c>
      <c r="B56" s="52" t="s">
        <v>34</v>
      </c>
      <c r="C56" s="38">
        <v>2</v>
      </c>
      <c r="D56" s="38">
        <v>1</v>
      </c>
      <c r="E56" s="39">
        <v>3</v>
      </c>
      <c r="F56" s="34" t="s">
        <v>79</v>
      </c>
      <c r="G56" s="40" t="s">
        <v>34</v>
      </c>
      <c r="H56" s="40">
        <v>2</v>
      </c>
      <c r="I56" s="40">
        <v>0</v>
      </c>
      <c r="J56" s="40">
        <v>3</v>
      </c>
      <c r="K56" s="55"/>
      <c r="L56" s="55"/>
      <c r="M56" s="55"/>
      <c r="N56" s="55"/>
      <c r="O56" s="56"/>
    </row>
    <row r="57" spans="1:15" ht="20.149999999999999" customHeight="1" thickBot="1" x14ac:dyDescent="0.4">
      <c r="A57" s="41" t="s">
        <v>78</v>
      </c>
      <c r="B57" s="52" t="s">
        <v>34</v>
      </c>
      <c r="C57" s="38">
        <v>2</v>
      </c>
      <c r="D57" s="38">
        <v>0</v>
      </c>
      <c r="E57" s="39">
        <v>3</v>
      </c>
      <c r="F57" s="42" t="s">
        <v>78</v>
      </c>
      <c r="G57" s="40" t="s">
        <v>34</v>
      </c>
      <c r="H57" s="40">
        <v>2</v>
      </c>
      <c r="I57" s="40">
        <v>0</v>
      </c>
      <c r="J57" s="40">
        <v>3</v>
      </c>
      <c r="K57" s="55"/>
      <c r="L57" s="55"/>
      <c r="M57" s="55"/>
      <c r="N57" s="55"/>
      <c r="O57" s="56"/>
    </row>
    <row r="58" spans="1:15" ht="20.149999999999999" customHeight="1" thickBot="1" x14ac:dyDescent="0.4">
      <c r="A58" s="110" t="s">
        <v>137</v>
      </c>
      <c r="B58" s="111"/>
      <c r="C58" s="111"/>
      <c r="D58" s="111"/>
      <c r="E58" s="43">
        <v>30</v>
      </c>
      <c r="F58" s="112" t="s">
        <v>137</v>
      </c>
      <c r="G58" s="112"/>
      <c r="H58" s="112"/>
      <c r="I58" s="112"/>
      <c r="J58" s="44">
        <v>30</v>
      </c>
      <c r="K58" s="58"/>
      <c r="L58" s="58"/>
      <c r="M58" s="58"/>
      <c r="N58" s="58"/>
      <c r="O58" s="59"/>
    </row>
    <row r="59" spans="1:15" ht="42" customHeight="1" x14ac:dyDescent="0.35">
      <c r="A59" s="81" t="s">
        <v>141</v>
      </c>
      <c r="B59" s="82"/>
      <c r="C59" s="82"/>
      <c r="D59" s="82"/>
      <c r="E59" s="82"/>
      <c r="F59" s="82"/>
      <c r="G59" s="82"/>
      <c r="H59" s="82"/>
      <c r="I59" s="82"/>
      <c r="J59" s="83"/>
      <c r="K59" s="78" t="s">
        <v>142</v>
      </c>
      <c r="L59" s="79"/>
      <c r="M59" s="79"/>
      <c r="N59" s="79"/>
      <c r="O59" s="80"/>
    </row>
    <row r="60" spans="1:15" ht="20.149999999999999" customHeight="1" x14ac:dyDescent="0.35">
      <c r="A60" s="84" t="s">
        <v>147</v>
      </c>
      <c r="B60" s="85"/>
      <c r="C60" s="85"/>
      <c r="D60" s="85"/>
      <c r="E60" s="85"/>
      <c r="F60" s="85"/>
      <c r="G60" s="85"/>
      <c r="H60" s="85"/>
      <c r="I60" s="85"/>
      <c r="J60" s="86"/>
      <c r="K60" s="108"/>
      <c r="L60" s="109"/>
      <c r="M60" s="5" t="s">
        <v>2</v>
      </c>
      <c r="N60" s="5" t="s">
        <v>5</v>
      </c>
      <c r="O60" s="6" t="s">
        <v>15</v>
      </c>
    </row>
    <row r="61" spans="1:15" ht="42.75" customHeight="1" x14ac:dyDescent="0.35">
      <c r="A61" s="10" t="s">
        <v>46</v>
      </c>
      <c r="B61" s="2" t="s">
        <v>14</v>
      </c>
      <c r="C61" s="2" t="s">
        <v>2</v>
      </c>
      <c r="D61" s="2" t="s">
        <v>5</v>
      </c>
      <c r="E61" s="2" t="s">
        <v>15</v>
      </c>
      <c r="F61" s="11" t="s">
        <v>51</v>
      </c>
      <c r="G61" s="2" t="s">
        <v>14</v>
      </c>
      <c r="H61" s="2" t="s">
        <v>2</v>
      </c>
      <c r="I61" s="2" t="s">
        <v>5</v>
      </c>
      <c r="J61" s="2" t="s">
        <v>15</v>
      </c>
      <c r="K61" s="13" t="s">
        <v>101</v>
      </c>
      <c r="L61" s="8" t="s">
        <v>16</v>
      </c>
      <c r="M61" s="23">
        <v>5</v>
      </c>
      <c r="N61" s="23">
        <v>15</v>
      </c>
      <c r="O61" s="4">
        <v>26</v>
      </c>
    </row>
    <row r="62" spans="1:15" ht="20.149999999999999" customHeight="1" x14ac:dyDescent="0.35">
      <c r="A62" s="33" t="s">
        <v>93</v>
      </c>
      <c r="B62" s="51" t="s">
        <v>16</v>
      </c>
      <c r="C62" s="38">
        <v>2</v>
      </c>
      <c r="D62" s="38">
        <v>0</v>
      </c>
      <c r="E62" s="38">
        <v>4</v>
      </c>
      <c r="F62" s="34" t="s">
        <v>100</v>
      </c>
      <c r="G62" s="30" t="s">
        <v>16</v>
      </c>
      <c r="H62" s="40">
        <v>3</v>
      </c>
      <c r="I62" s="40">
        <v>0</v>
      </c>
      <c r="J62" s="40">
        <v>4</v>
      </c>
      <c r="K62" s="13" t="s">
        <v>143</v>
      </c>
      <c r="L62" s="8" t="s">
        <v>16</v>
      </c>
      <c r="M62" s="23">
        <v>2</v>
      </c>
      <c r="N62" s="23">
        <v>0</v>
      </c>
      <c r="O62" s="32">
        <v>2</v>
      </c>
    </row>
    <row r="63" spans="1:15" ht="27" customHeight="1" x14ac:dyDescent="0.35">
      <c r="A63" s="33" t="s">
        <v>94</v>
      </c>
      <c r="B63" s="51" t="s">
        <v>16</v>
      </c>
      <c r="C63" s="38">
        <v>2</v>
      </c>
      <c r="D63" s="38">
        <v>0</v>
      </c>
      <c r="E63" s="38">
        <v>4</v>
      </c>
      <c r="F63" s="34" t="s">
        <v>99</v>
      </c>
      <c r="G63" s="30" t="s">
        <v>16</v>
      </c>
      <c r="H63" s="40">
        <v>3</v>
      </c>
      <c r="I63" s="40">
        <v>0</v>
      </c>
      <c r="J63" s="40">
        <v>4</v>
      </c>
      <c r="K63" s="13" t="s">
        <v>1</v>
      </c>
      <c r="L63" s="8" t="s">
        <v>16</v>
      </c>
      <c r="M63" s="23">
        <v>2</v>
      </c>
      <c r="N63" s="23">
        <v>0</v>
      </c>
      <c r="O63" s="32">
        <v>2</v>
      </c>
    </row>
    <row r="64" spans="1:15" ht="20.149999999999999" customHeight="1" x14ac:dyDescent="0.35">
      <c r="A64" s="33" t="s">
        <v>95</v>
      </c>
      <c r="B64" s="51" t="s">
        <v>16</v>
      </c>
      <c r="C64" s="38">
        <v>2</v>
      </c>
      <c r="D64" s="38">
        <v>2</v>
      </c>
      <c r="E64" s="38">
        <v>4</v>
      </c>
      <c r="F64" s="34" t="s">
        <v>98</v>
      </c>
      <c r="G64" s="30" t="s">
        <v>16</v>
      </c>
      <c r="H64" s="40">
        <v>3</v>
      </c>
      <c r="I64" s="40">
        <v>0</v>
      </c>
      <c r="J64" s="40">
        <v>4</v>
      </c>
      <c r="K64" s="24" t="s">
        <v>137</v>
      </c>
      <c r="L64" s="53"/>
      <c r="M64" s="53"/>
      <c r="N64" s="53"/>
      <c r="O64" s="4">
        <v>30</v>
      </c>
    </row>
    <row r="65" spans="1:15" ht="20.149999999999999" customHeight="1" x14ac:dyDescent="0.35">
      <c r="A65" s="33" t="s">
        <v>96</v>
      </c>
      <c r="B65" s="51" t="s">
        <v>16</v>
      </c>
      <c r="C65" s="38">
        <v>2</v>
      </c>
      <c r="D65" s="38">
        <v>2</v>
      </c>
      <c r="E65" s="38">
        <v>4</v>
      </c>
      <c r="F65" s="34" t="s">
        <v>97</v>
      </c>
      <c r="G65" s="30" t="s">
        <v>16</v>
      </c>
      <c r="H65" s="40">
        <v>3</v>
      </c>
      <c r="I65" s="40">
        <v>0</v>
      </c>
      <c r="J65" s="40">
        <v>4</v>
      </c>
      <c r="K65" s="65" t="s">
        <v>148</v>
      </c>
      <c r="L65" s="55"/>
      <c r="M65" s="55"/>
      <c r="N65" s="55"/>
      <c r="O65" s="56"/>
    </row>
    <row r="66" spans="1:15" ht="20.149999999999999" customHeight="1" x14ac:dyDescent="0.35">
      <c r="A66" s="33" t="s">
        <v>150</v>
      </c>
      <c r="B66" s="51" t="s">
        <v>16</v>
      </c>
      <c r="C66" s="38">
        <v>4</v>
      </c>
      <c r="D66" s="38">
        <v>0</v>
      </c>
      <c r="E66" s="38">
        <v>5</v>
      </c>
      <c r="F66" s="34" t="s">
        <v>150</v>
      </c>
      <c r="G66" s="30" t="s">
        <v>16</v>
      </c>
      <c r="H66" s="40">
        <v>4</v>
      </c>
      <c r="I66" s="40">
        <v>0</v>
      </c>
      <c r="J66" s="40">
        <v>5</v>
      </c>
      <c r="K66" s="65"/>
      <c r="L66" s="55"/>
      <c r="M66" s="55"/>
      <c r="N66" s="55"/>
      <c r="O66" s="56"/>
    </row>
    <row r="67" spans="1:15" ht="20.149999999999999" customHeight="1" x14ac:dyDescent="0.35">
      <c r="A67" s="103" t="s">
        <v>13</v>
      </c>
      <c r="B67" s="104"/>
      <c r="C67" s="104"/>
      <c r="D67" s="105"/>
      <c r="E67" s="35">
        <f>SUM(E62:E66)</f>
        <v>21</v>
      </c>
      <c r="F67" s="106" t="s">
        <v>13</v>
      </c>
      <c r="G67" s="106"/>
      <c r="H67" s="106"/>
      <c r="I67" s="107"/>
      <c r="J67" s="45">
        <f>SUM(J62:J66)</f>
        <v>21</v>
      </c>
      <c r="K67" s="65"/>
      <c r="L67" s="55"/>
      <c r="M67" s="55"/>
      <c r="N67" s="55"/>
      <c r="O67" s="56"/>
    </row>
    <row r="68" spans="1:15" ht="33" customHeight="1" x14ac:dyDescent="0.35">
      <c r="A68" s="33" t="s">
        <v>102</v>
      </c>
      <c r="B68" s="52" t="s">
        <v>34</v>
      </c>
      <c r="C68" s="38">
        <v>2</v>
      </c>
      <c r="D68" s="38">
        <v>0</v>
      </c>
      <c r="E68" s="39">
        <v>3</v>
      </c>
      <c r="F68" s="34" t="s">
        <v>71</v>
      </c>
      <c r="G68" s="40" t="s">
        <v>34</v>
      </c>
      <c r="H68" s="40">
        <v>2</v>
      </c>
      <c r="I68" s="40">
        <v>0</v>
      </c>
      <c r="J68" s="40">
        <v>3</v>
      </c>
      <c r="K68" s="65"/>
      <c r="L68" s="55"/>
      <c r="M68" s="55"/>
      <c r="N68" s="55"/>
      <c r="O68" s="56"/>
    </row>
    <row r="69" spans="1:15" ht="30" customHeight="1" x14ac:dyDescent="0.35">
      <c r="A69" s="33" t="s">
        <v>103</v>
      </c>
      <c r="B69" s="52" t="s">
        <v>34</v>
      </c>
      <c r="C69" s="38">
        <v>2</v>
      </c>
      <c r="D69" s="38">
        <v>1</v>
      </c>
      <c r="E69" s="39">
        <v>3</v>
      </c>
      <c r="F69" s="34" t="s">
        <v>104</v>
      </c>
      <c r="G69" s="40" t="s">
        <v>34</v>
      </c>
      <c r="H69" s="40">
        <v>2</v>
      </c>
      <c r="I69" s="40">
        <v>0</v>
      </c>
      <c r="J69" s="40">
        <v>3</v>
      </c>
      <c r="K69" s="65"/>
      <c r="L69" s="55"/>
      <c r="M69" s="55"/>
      <c r="N69" s="55"/>
      <c r="O69" s="56"/>
    </row>
    <row r="70" spans="1:15" ht="20.149999999999999" customHeight="1" x14ac:dyDescent="0.35">
      <c r="A70" s="33" t="s">
        <v>105</v>
      </c>
      <c r="B70" s="52" t="s">
        <v>34</v>
      </c>
      <c r="C70" s="38">
        <v>2</v>
      </c>
      <c r="D70" s="38">
        <v>0</v>
      </c>
      <c r="E70" s="39">
        <v>3</v>
      </c>
      <c r="F70" s="34" t="s">
        <v>106</v>
      </c>
      <c r="G70" s="40" t="s">
        <v>34</v>
      </c>
      <c r="H70" s="40">
        <v>2</v>
      </c>
      <c r="I70" s="40">
        <v>0</v>
      </c>
      <c r="J70" s="40">
        <v>3</v>
      </c>
      <c r="K70" s="65"/>
      <c r="L70" s="55"/>
      <c r="M70" s="55"/>
      <c r="N70" s="55"/>
      <c r="O70" s="56"/>
    </row>
    <row r="71" spans="1:15" ht="20.149999999999999" customHeight="1" x14ac:dyDescent="0.35">
      <c r="A71" s="33" t="s">
        <v>107</v>
      </c>
      <c r="B71" s="52" t="s">
        <v>34</v>
      </c>
      <c r="C71" s="38">
        <v>2</v>
      </c>
      <c r="D71" s="38">
        <v>0</v>
      </c>
      <c r="E71" s="39">
        <v>3</v>
      </c>
      <c r="F71" s="34" t="s">
        <v>108</v>
      </c>
      <c r="G71" s="40" t="s">
        <v>34</v>
      </c>
      <c r="H71" s="40">
        <v>2</v>
      </c>
      <c r="I71" s="40">
        <v>0</v>
      </c>
      <c r="J71" s="40">
        <v>3</v>
      </c>
      <c r="K71" s="65"/>
      <c r="L71" s="55"/>
      <c r="M71" s="55"/>
      <c r="N71" s="55"/>
      <c r="O71" s="56"/>
    </row>
    <row r="72" spans="1:15" ht="20.149999999999999" customHeight="1" x14ac:dyDescent="0.35">
      <c r="A72" s="33" t="s">
        <v>109</v>
      </c>
      <c r="B72" s="52" t="s">
        <v>34</v>
      </c>
      <c r="C72" s="38">
        <v>2</v>
      </c>
      <c r="D72" s="38">
        <v>1</v>
      </c>
      <c r="E72" s="39">
        <v>3</v>
      </c>
      <c r="F72" s="34" t="s">
        <v>110</v>
      </c>
      <c r="G72" s="40" t="s">
        <v>34</v>
      </c>
      <c r="H72" s="40">
        <v>2</v>
      </c>
      <c r="I72" s="40">
        <v>0</v>
      </c>
      <c r="J72" s="40">
        <v>3</v>
      </c>
      <c r="K72" s="65"/>
      <c r="L72" s="55"/>
      <c r="M72" s="55"/>
      <c r="N72" s="55"/>
      <c r="O72" s="56"/>
    </row>
    <row r="73" spans="1:15" ht="20.149999999999999" customHeight="1" x14ac:dyDescent="0.35">
      <c r="A73" s="33" t="s">
        <v>111</v>
      </c>
      <c r="B73" s="52" t="s">
        <v>34</v>
      </c>
      <c r="C73" s="38">
        <v>2</v>
      </c>
      <c r="D73" s="38">
        <v>0</v>
      </c>
      <c r="E73" s="39">
        <v>3</v>
      </c>
      <c r="F73" s="34" t="s">
        <v>112</v>
      </c>
      <c r="G73" s="40" t="s">
        <v>34</v>
      </c>
      <c r="H73" s="40">
        <v>2</v>
      </c>
      <c r="I73" s="40">
        <v>0</v>
      </c>
      <c r="J73" s="40">
        <v>3</v>
      </c>
      <c r="K73" s="65"/>
      <c r="L73" s="55"/>
      <c r="M73" s="55"/>
      <c r="N73" s="55"/>
      <c r="O73" s="56"/>
    </row>
    <row r="74" spans="1:15" ht="20.149999999999999" customHeight="1" x14ac:dyDescent="0.35">
      <c r="A74" s="33" t="s">
        <v>113</v>
      </c>
      <c r="B74" s="52" t="s">
        <v>34</v>
      </c>
      <c r="C74" s="38">
        <v>2</v>
      </c>
      <c r="D74" s="38">
        <v>1</v>
      </c>
      <c r="E74" s="39">
        <v>3</v>
      </c>
      <c r="F74" s="34" t="s">
        <v>114</v>
      </c>
      <c r="G74" s="40" t="s">
        <v>34</v>
      </c>
      <c r="H74" s="40">
        <v>2</v>
      </c>
      <c r="I74" s="40">
        <v>0</v>
      </c>
      <c r="J74" s="40">
        <v>3</v>
      </c>
      <c r="K74" s="65"/>
      <c r="L74" s="55"/>
      <c r="M74" s="55"/>
      <c r="N74" s="55"/>
      <c r="O74" s="56"/>
    </row>
    <row r="75" spans="1:15" ht="20.149999999999999" customHeight="1" x14ac:dyDescent="0.35">
      <c r="A75" s="33" t="s">
        <v>115</v>
      </c>
      <c r="B75" s="52" t="s">
        <v>34</v>
      </c>
      <c r="C75" s="38">
        <v>2</v>
      </c>
      <c r="D75" s="38">
        <v>0</v>
      </c>
      <c r="E75" s="39">
        <v>3</v>
      </c>
      <c r="F75" s="34" t="s">
        <v>116</v>
      </c>
      <c r="G75" s="40" t="s">
        <v>34</v>
      </c>
      <c r="H75" s="40">
        <v>2</v>
      </c>
      <c r="I75" s="40">
        <v>0</v>
      </c>
      <c r="J75" s="40">
        <v>3</v>
      </c>
      <c r="K75" s="65"/>
      <c r="L75" s="55"/>
      <c r="M75" s="55"/>
      <c r="N75" s="55"/>
      <c r="O75" s="56"/>
    </row>
    <row r="76" spans="1:15" ht="30.75" customHeight="1" x14ac:dyDescent="0.35">
      <c r="A76" s="33" t="s">
        <v>117</v>
      </c>
      <c r="B76" s="52" t="s">
        <v>34</v>
      </c>
      <c r="C76" s="38">
        <v>2</v>
      </c>
      <c r="D76" s="38">
        <v>0</v>
      </c>
      <c r="E76" s="39">
        <v>3</v>
      </c>
      <c r="F76" s="34" t="s">
        <v>118</v>
      </c>
      <c r="G76" s="40" t="s">
        <v>34</v>
      </c>
      <c r="H76" s="40">
        <v>2</v>
      </c>
      <c r="I76" s="40">
        <v>0</v>
      </c>
      <c r="J76" s="40">
        <v>3</v>
      </c>
      <c r="K76" s="65"/>
      <c r="L76" s="55"/>
      <c r="M76" s="55"/>
      <c r="N76" s="55"/>
      <c r="O76" s="56"/>
    </row>
    <row r="77" spans="1:15" ht="20.149999999999999" customHeight="1" x14ac:dyDescent="0.35">
      <c r="A77" s="33" t="s">
        <v>119</v>
      </c>
      <c r="B77" s="52" t="s">
        <v>34</v>
      </c>
      <c r="C77" s="38">
        <v>2</v>
      </c>
      <c r="D77" s="38">
        <v>0</v>
      </c>
      <c r="E77" s="39">
        <v>3</v>
      </c>
      <c r="F77" s="34" t="s">
        <v>120</v>
      </c>
      <c r="G77" s="40" t="s">
        <v>34</v>
      </c>
      <c r="H77" s="40">
        <v>2</v>
      </c>
      <c r="I77" s="40">
        <v>0</v>
      </c>
      <c r="J77" s="40">
        <v>3</v>
      </c>
      <c r="K77" s="65"/>
      <c r="L77" s="55"/>
      <c r="M77" s="55"/>
      <c r="N77" s="55"/>
      <c r="O77" s="56"/>
    </row>
    <row r="78" spans="1:15" ht="20.149999999999999" customHeight="1" x14ac:dyDescent="0.35">
      <c r="A78" s="33" t="s">
        <v>121</v>
      </c>
      <c r="B78" s="52" t="s">
        <v>34</v>
      </c>
      <c r="C78" s="38">
        <v>2</v>
      </c>
      <c r="D78" s="38">
        <v>0</v>
      </c>
      <c r="E78" s="39">
        <v>3</v>
      </c>
      <c r="F78" s="34" t="s">
        <v>122</v>
      </c>
      <c r="G78" s="40" t="s">
        <v>34</v>
      </c>
      <c r="H78" s="40">
        <v>2</v>
      </c>
      <c r="I78" s="40">
        <v>0</v>
      </c>
      <c r="J78" s="40">
        <v>3</v>
      </c>
      <c r="K78" s="65"/>
      <c r="L78" s="55"/>
      <c r="M78" s="55"/>
      <c r="N78" s="55"/>
      <c r="O78" s="56"/>
    </row>
    <row r="79" spans="1:15" ht="20.149999999999999" customHeight="1" x14ac:dyDescent="0.35">
      <c r="A79" s="33" t="s">
        <v>123</v>
      </c>
      <c r="B79" s="52" t="s">
        <v>34</v>
      </c>
      <c r="C79" s="38">
        <v>2</v>
      </c>
      <c r="D79" s="38">
        <v>0</v>
      </c>
      <c r="E79" s="39">
        <v>3</v>
      </c>
      <c r="F79" s="34" t="s">
        <v>124</v>
      </c>
      <c r="G79" s="40" t="s">
        <v>34</v>
      </c>
      <c r="H79" s="40">
        <v>2</v>
      </c>
      <c r="I79" s="40">
        <v>0</v>
      </c>
      <c r="J79" s="40">
        <v>3</v>
      </c>
      <c r="K79" s="65"/>
      <c r="L79" s="55"/>
      <c r="M79" s="55"/>
      <c r="N79" s="55"/>
      <c r="O79" s="56"/>
    </row>
    <row r="80" spans="1:15" ht="20.149999999999999" customHeight="1" x14ac:dyDescent="0.35">
      <c r="A80" s="33" t="s">
        <v>125</v>
      </c>
      <c r="B80" s="52" t="s">
        <v>34</v>
      </c>
      <c r="C80" s="38">
        <v>2</v>
      </c>
      <c r="D80" s="38">
        <v>0</v>
      </c>
      <c r="E80" s="39">
        <v>3</v>
      </c>
      <c r="F80" s="34" t="s">
        <v>126</v>
      </c>
      <c r="G80" s="40" t="s">
        <v>34</v>
      </c>
      <c r="H80" s="40">
        <v>2</v>
      </c>
      <c r="I80" s="40">
        <v>0</v>
      </c>
      <c r="J80" s="40">
        <v>3</v>
      </c>
      <c r="K80" s="65"/>
      <c r="L80" s="55"/>
      <c r="M80" s="55"/>
      <c r="N80" s="55"/>
      <c r="O80" s="56"/>
    </row>
    <row r="81" spans="1:15" ht="27.75" customHeight="1" x14ac:dyDescent="0.35">
      <c r="A81" s="33" t="s">
        <v>127</v>
      </c>
      <c r="B81" s="52" t="s">
        <v>34</v>
      </c>
      <c r="C81" s="38">
        <v>2</v>
      </c>
      <c r="D81" s="38">
        <v>1</v>
      </c>
      <c r="E81" s="39">
        <v>3</v>
      </c>
      <c r="F81" s="34" t="s">
        <v>128</v>
      </c>
      <c r="G81" s="40" t="s">
        <v>34</v>
      </c>
      <c r="H81" s="40">
        <v>2</v>
      </c>
      <c r="I81" s="40">
        <v>0</v>
      </c>
      <c r="J81" s="40">
        <v>3</v>
      </c>
      <c r="K81" s="65"/>
      <c r="L81" s="55"/>
      <c r="M81" s="55"/>
      <c r="N81" s="55"/>
      <c r="O81" s="56"/>
    </row>
    <row r="82" spans="1:15" ht="20.149999999999999" customHeight="1" x14ac:dyDescent="0.35">
      <c r="A82" s="33" t="s">
        <v>129</v>
      </c>
      <c r="B82" s="52" t="s">
        <v>34</v>
      </c>
      <c r="C82" s="38">
        <v>2</v>
      </c>
      <c r="D82" s="38">
        <v>0</v>
      </c>
      <c r="E82" s="39">
        <v>3</v>
      </c>
      <c r="F82" s="34" t="s">
        <v>130</v>
      </c>
      <c r="G82" s="40" t="s">
        <v>34</v>
      </c>
      <c r="H82" s="40">
        <v>2</v>
      </c>
      <c r="I82" s="40">
        <v>0</v>
      </c>
      <c r="J82" s="40">
        <v>3</v>
      </c>
      <c r="K82" s="65"/>
      <c r="L82" s="55"/>
      <c r="M82" s="55"/>
      <c r="N82" s="55"/>
      <c r="O82" s="56"/>
    </row>
    <row r="83" spans="1:15" ht="33" customHeight="1" x14ac:dyDescent="0.35">
      <c r="A83" s="33" t="s">
        <v>131</v>
      </c>
      <c r="B83" s="52" t="s">
        <v>34</v>
      </c>
      <c r="C83" s="38">
        <v>2</v>
      </c>
      <c r="D83" s="38">
        <v>0</v>
      </c>
      <c r="E83" s="39">
        <v>3</v>
      </c>
      <c r="F83" s="34" t="s">
        <v>132</v>
      </c>
      <c r="G83" s="40" t="s">
        <v>34</v>
      </c>
      <c r="H83" s="40">
        <v>2</v>
      </c>
      <c r="I83" s="40">
        <v>0</v>
      </c>
      <c r="J83" s="40">
        <v>3</v>
      </c>
      <c r="K83" s="65"/>
      <c r="L83" s="55"/>
      <c r="M83" s="55"/>
      <c r="N83" s="55"/>
      <c r="O83" s="56"/>
    </row>
    <row r="84" spans="1:15" ht="20.149999999999999" customHeight="1" x14ac:dyDescent="0.35">
      <c r="A84" s="33" t="s">
        <v>133</v>
      </c>
      <c r="B84" s="52" t="s">
        <v>34</v>
      </c>
      <c r="C84" s="38">
        <v>2</v>
      </c>
      <c r="D84" s="38">
        <v>1</v>
      </c>
      <c r="E84" s="39">
        <v>3</v>
      </c>
      <c r="F84" s="34" t="s">
        <v>134</v>
      </c>
      <c r="G84" s="40" t="s">
        <v>34</v>
      </c>
      <c r="H84" s="40">
        <v>2</v>
      </c>
      <c r="I84" s="40">
        <v>0</v>
      </c>
      <c r="J84" s="40">
        <v>3</v>
      </c>
      <c r="K84" s="65"/>
      <c r="L84" s="55"/>
      <c r="M84" s="55"/>
      <c r="N84" s="55"/>
      <c r="O84" s="56"/>
    </row>
    <row r="85" spans="1:15" ht="20.149999999999999" customHeight="1" x14ac:dyDescent="0.35">
      <c r="A85" s="33" t="s">
        <v>135</v>
      </c>
      <c r="B85" s="52" t="s">
        <v>34</v>
      </c>
      <c r="C85" s="38">
        <v>2</v>
      </c>
      <c r="D85" s="38">
        <v>1</v>
      </c>
      <c r="E85" s="39">
        <v>3</v>
      </c>
      <c r="F85" s="34" t="s">
        <v>136</v>
      </c>
      <c r="G85" s="40" t="s">
        <v>34</v>
      </c>
      <c r="H85" s="40">
        <v>2</v>
      </c>
      <c r="I85" s="40">
        <v>0</v>
      </c>
      <c r="J85" s="40">
        <v>3</v>
      </c>
      <c r="K85" s="65"/>
      <c r="L85" s="55"/>
      <c r="M85" s="55"/>
      <c r="N85" s="55"/>
      <c r="O85" s="56"/>
    </row>
    <row r="86" spans="1:15" ht="20.149999999999999" customHeight="1" thickBot="1" x14ac:dyDescent="0.4">
      <c r="A86" s="46" t="s">
        <v>78</v>
      </c>
      <c r="B86" s="52" t="s">
        <v>34</v>
      </c>
      <c r="C86" s="38">
        <v>2</v>
      </c>
      <c r="D86" s="38">
        <v>0</v>
      </c>
      <c r="E86" s="39">
        <v>3</v>
      </c>
      <c r="F86" s="42" t="s">
        <v>78</v>
      </c>
      <c r="G86" s="40" t="s">
        <v>34</v>
      </c>
      <c r="H86" s="40">
        <v>2</v>
      </c>
      <c r="I86" s="40">
        <v>0</v>
      </c>
      <c r="J86" s="40">
        <v>3</v>
      </c>
      <c r="K86" s="65"/>
      <c r="L86" s="55"/>
      <c r="M86" s="55"/>
      <c r="N86" s="55"/>
      <c r="O86" s="56"/>
    </row>
    <row r="87" spans="1:15" ht="16" thickBot="1" x14ac:dyDescent="0.4">
      <c r="A87" s="62" t="s">
        <v>137</v>
      </c>
      <c r="B87" s="63"/>
      <c r="C87" s="63"/>
      <c r="D87" s="63"/>
      <c r="E87" s="47">
        <v>30</v>
      </c>
      <c r="F87" s="64" t="s">
        <v>137</v>
      </c>
      <c r="G87" s="64"/>
      <c r="H87" s="64"/>
      <c r="I87" s="64"/>
      <c r="J87" s="48">
        <v>30</v>
      </c>
      <c r="K87" s="66"/>
      <c r="L87" s="58"/>
      <c r="M87" s="58"/>
      <c r="N87" s="58"/>
      <c r="O87" s="59"/>
    </row>
    <row r="88" spans="1:15" ht="16" thickBot="1" x14ac:dyDescent="0.4">
      <c r="A88" s="60" t="s">
        <v>138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49">
        <v>240</v>
      </c>
    </row>
  </sheetData>
  <mergeCells count="54">
    <mergeCell ref="A67:D67"/>
    <mergeCell ref="F67:I67"/>
    <mergeCell ref="K60:L60"/>
    <mergeCell ref="A36:D36"/>
    <mergeCell ref="F36:I36"/>
    <mergeCell ref="A58:D58"/>
    <mergeCell ref="F58:I58"/>
    <mergeCell ref="A1:O1"/>
    <mergeCell ref="A28:J28"/>
    <mergeCell ref="A29:J29"/>
    <mergeCell ref="A25:F25"/>
    <mergeCell ref="A26:F26"/>
    <mergeCell ref="A15:F15"/>
    <mergeCell ref="A16:F16"/>
    <mergeCell ref="A17:F17"/>
    <mergeCell ref="A18:F18"/>
    <mergeCell ref="A19:F19"/>
    <mergeCell ref="A20:F20"/>
    <mergeCell ref="A21:F21"/>
    <mergeCell ref="A22:F22"/>
    <mergeCell ref="A24:F24"/>
    <mergeCell ref="K28:O28"/>
    <mergeCell ref="A7:F7"/>
    <mergeCell ref="A8:F8"/>
    <mergeCell ref="A9:F9"/>
    <mergeCell ref="A11:F11"/>
    <mergeCell ref="A12:F12"/>
    <mergeCell ref="A2:F2"/>
    <mergeCell ref="A3:F3"/>
    <mergeCell ref="A4:F4"/>
    <mergeCell ref="A5:F5"/>
    <mergeCell ref="A6:F6"/>
    <mergeCell ref="L10:N10"/>
    <mergeCell ref="G10:I10"/>
    <mergeCell ref="L14:N14"/>
    <mergeCell ref="A14:F14"/>
    <mergeCell ref="A10:F10"/>
    <mergeCell ref="A13:F13"/>
    <mergeCell ref="L17:N17"/>
    <mergeCell ref="K18:O27"/>
    <mergeCell ref="A88:N88"/>
    <mergeCell ref="A87:D87"/>
    <mergeCell ref="F87:I87"/>
    <mergeCell ref="L34:N34"/>
    <mergeCell ref="K35:O58"/>
    <mergeCell ref="L64:N64"/>
    <mergeCell ref="K65:O87"/>
    <mergeCell ref="A23:F23"/>
    <mergeCell ref="G23:I23"/>
    <mergeCell ref="A27:F27"/>
    <mergeCell ref="G27:I27"/>
    <mergeCell ref="K59:O59"/>
    <mergeCell ref="A59:J59"/>
    <mergeCell ref="A60:J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Turizm Fakültesi</vt:lpstr>
      <vt:lpstr>'Turizm Fakültesi'!_Hlk193718380</vt:lpstr>
      <vt:lpstr>'Turizm Fakültesi'!Yazdırma_Alanı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Turizm Fakültesi</dc:creator>
  <cp:lastModifiedBy>au</cp:lastModifiedBy>
  <dcterms:created xsi:type="dcterms:W3CDTF">2025-06-26T11:34:36Z</dcterms:created>
  <dcterms:modified xsi:type="dcterms:W3CDTF">2026-07-09T14:20:11Z</dcterms:modified>
</cp:coreProperties>
</file>