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r\Desktop\"/>
    </mc:Choice>
  </mc:AlternateContent>
  <xr:revisionPtr revIDLastSave="0" documentId="8_{75DB654D-DFE9-4869-9764-876558574298}" xr6:coauthVersionLast="36" xr6:coauthVersionMax="36" xr10:uidLastSave="{00000000-0000-0000-0000-000000000000}"/>
  <bookViews>
    <workbookView xWindow="0" yWindow="0" windowWidth="19200" windowHeight="6380" activeTab="1" xr2:uid="{00000000-000D-0000-FFFF-FFFF00000000}"/>
  </bookViews>
  <sheets>
    <sheet name="ÖRNEK ÇALIŞMA DOSYASI" sheetId="76" r:id="rId1"/>
    <sheet name="Sağlık Bilimleri Enstitüsü" sheetId="1" r:id="rId2"/>
    <sheet name="Prof DrTuncer Karpuzoğlu Org Na" sheetId="2" r:id="rId3"/>
    <sheet name="Tıp Fakültesi" sheetId="3" r:id="rId4"/>
    <sheet name="Diş Hekimliği Fakültesi" sheetId="4" r:id="rId5"/>
    <sheet name="Kumluca Sağlık Bil. Fakültesi" sheetId="5" r:id="rId6"/>
    <sheet name="Sağlık Bilimleri Fakültesi" sheetId="6" r:id="rId7"/>
    <sheet name="Hemşirelik Fakültesi" sheetId="7" r:id="rId8"/>
    <sheet name="Sağlık Hizmetleri MYO" sheetId="8" r:id="rId9"/>
    <sheet name="UYGULAMA VE ARAŞTIRMA HASTANESİ" sheetId="9" r:id="rId10"/>
    <sheet name="Organ Nakli Uygu ve Araş Has." sheetId="10" r:id="rId11"/>
    <sheet name="Fizik Tedavi ve Reha. Has." sheetId="11" r:id="rId12"/>
    <sheet name="Fen Bilimleri Enstitüsü" sheetId="12" r:id="rId13"/>
    <sheet name="Fen Fakültesi" sheetId="14" r:id="rId14"/>
    <sheet name="Mimarlık Fakültesi" sheetId="15" r:id="rId15"/>
    <sheet name="Mühendislik Fakültesi" sheetId="16" r:id="rId16"/>
    <sheet name="Ziraaat Fakültesi" sheetId="17" r:id="rId17"/>
    <sheet name="Su Ürünleri Fakültesi" sheetId="18" r:id="rId18"/>
    <sheet name="Kemer Denizcilik Fakültesi" sheetId="19" r:id="rId19"/>
    <sheet name="Teknik Bilimler MYO" sheetId="20" r:id="rId20"/>
    <sheet name="Bilgisayar Bil Araş. ve Uyg. Me" sheetId="21" r:id="rId21"/>
    <sheet name="Tohumculuk Merk." sheetId="22" r:id="rId22"/>
    <sheet name="Diğer Merkezler" sheetId="23" r:id="rId23"/>
    <sheet name="Sosyal Bilimler Enstitüsü" sheetId="24" r:id="rId24"/>
    <sheet name="Eğitim Bilimleri Enstitüsü" sheetId="25" r:id="rId25"/>
    <sheet name="Güzel Sanatlar Enstitüsü" sheetId="26" r:id="rId26"/>
    <sheet name="Akdeniz Uygarlıkları Araş. Ens." sheetId="27" r:id="rId27"/>
    <sheet name="Eğitim Fakültesi" sheetId="28" r:id="rId28"/>
    <sheet name="Hukuk Fakültesi" sheetId="29" r:id="rId29"/>
    <sheet name="Serik İşletme Fakültesi" sheetId="30" r:id="rId30"/>
    <sheet name="İKTİSADİ VE İDARİ BİL. FA." sheetId="31" r:id="rId31"/>
    <sheet name="Güzel Sanat Fakültesi " sheetId="32" r:id="rId32"/>
    <sheet name="Edebiyat Fakültesi" sheetId="33" r:id="rId33"/>
    <sheet name="İletişim Fakültesi" sheetId="34" r:id="rId34"/>
    <sheet name="İlahiyat Fakültesi" sheetId="35" r:id="rId35"/>
    <sheet name="Turizm Fakültesi" sheetId="36" r:id="rId36"/>
    <sheet name="Manavgat Sos. ve Beşeri Bil. Fa" sheetId="37" r:id="rId37"/>
    <sheet name="Spor Bilimleri Fakültesi" sheetId="38" r:id="rId38"/>
    <sheet name="Manavgat Turizm Fakültesi" sheetId="39" r:id="rId39"/>
    <sheet name="Uygulamalı Bilimler Fakültesi" sheetId="40" r:id="rId40"/>
    <sheet name="Antalya Devlet Konservatuarı" sheetId="41" r:id="rId41"/>
    <sheet name="Yabancı Diller Y.O." sheetId="42" r:id="rId42"/>
    <sheet name="Elmalı MYO" sheetId="43" r:id="rId43"/>
    <sheet name="Korkuteli MYO" sheetId="44" r:id="rId44"/>
    <sheet name="Serik MYO" sheetId="45" r:id="rId45"/>
    <sheet name="Kumluca MYO" sheetId="46" r:id="rId46"/>
    <sheet name="Manavgat MYO" sheetId="47" r:id="rId47"/>
    <sheet name="Finike MYO" sheetId="48" r:id="rId48"/>
    <sheet name="Sosyal Bilimler MYO" sheetId="49" r:id="rId49"/>
    <sheet name="Göynük Mutfak San. MYO" sheetId="50" r:id="rId50"/>
    <sheet name="Demre Dr Hasan Ünal MYO" sheetId="51" r:id="rId51"/>
    <sheet name="Adalet MYO" sheetId="52" r:id="rId52"/>
    <sheet name="Avrupa Birliği Araş. ve Uyg. Me" sheetId="53" r:id="rId53"/>
    <sheet name="Atatürk İlke Araş. ve Uyg. Mer " sheetId="54" r:id="rId54"/>
    <sheet name="Çevre Sorunları Araş ve Uyg Mer" sheetId="55" r:id="rId55"/>
    <sheet name="İletişim Araş. ve Uyg. Merk." sheetId="56" r:id="rId56"/>
    <sheet name="Kültür Sanat Araş ve Uyg. Merk" sheetId="57" r:id="rId57"/>
    <sheet name="Uzaktan Eğitim Uyg. ve Araş. Me" sheetId="58" r:id="rId58"/>
    <sheet name="Nükleer Bil. Uyg. ve Araş. Merk" sheetId="59" r:id="rId59"/>
    <sheet name="Havacılık Uyg. ve Araş. Merk" sheetId="61" r:id="rId60"/>
    <sheet name="Gıda Güv. ve Tar. Araş. Merk" sheetId="77" r:id="rId61"/>
    <sheet name="Bölümler" sheetId="62" r:id="rId62"/>
    <sheet name="Bilim ve Tek Uyg. ve Araş Merk" sheetId="64" r:id="rId63"/>
    <sheet name="Özel Kalem(Rektörlük)" sheetId="65" r:id="rId64"/>
    <sheet name="BAP" sheetId="78" r:id="rId65"/>
    <sheet name="Özel Kalem (Genel Sekreterlik)" sheetId="66" r:id="rId66"/>
    <sheet name="İdari ve Mali İşler Daire Başk" sheetId="67" r:id="rId67"/>
    <sheet name="Personel Daire Başkanlığı" sheetId="68" r:id="rId68"/>
    <sheet name="Kütüphane ve Dok.Daire Başk." sheetId="69" r:id="rId69"/>
    <sheet name="Sağlık Kültür ve Spor Da.Başk." sheetId="79" r:id="rId70"/>
    <sheet name="Bilgi İşlem Daire Başkanlığı" sheetId="71" r:id="rId71"/>
    <sheet name="Yapı İşleri ve Teknik Daire Baş" sheetId="72" r:id="rId72"/>
    <sheet name="Öğrenci İşleri Daire Başkanlığı" sheetId="73" r:id="rId73"/>
    <sheet name="Strateji Geliştirme Daire Başk" sheetId="74" r:id="rId74"/>
    <sheet name="Hukuk Müşavirliği" sheetId="75" r:id="rId75"/>
  </sheets>
  <calcPr calcId="191029"/>
</workbook>
</file>

<file path=xl/calcChain.xml><?xml version="1.0" encoding="utf-8"?>
<calcChain xmlns="http://schemas.openxmlformats.org/spreadsheetml/2006/main">
  <c r="F36" i="72" l="1"/>
  <c r="G36" i="72"/>
  <c r="E36" i="72"/>
  <c r="G119" i="79" l="1"/>
  <c r="F119" i="79"/>
  <c r="E119" i="79"/>
  <c r="G100" i="79"/>
  <c r="F100" i="79"/>
  <c r="E100" i="79"/>
  <c r="G55" i="79"/>
  <c r="F55" i="79"/>
  <c r="E55" i="79"/>
  <c r="G37" i="79"/>
  <c r="F37" i="79"/>
  <c r="E37" i="79"/>
  <c r="G28" i="79"/>
  <c r="F28" i="79"/>
  <c r="E28" i="79"/>
  <c r="G12" i="79"/>
  <c r="F12" i="79"/>
  <c r="E12" i="79"/>
  <c r="G77" i="40" l="1"/>
  <c r="E84" i="14" l="1"/>
  <c r="G49" i="8" l="1"/>
  <c r="G57" i="7"/>
  <c r="E24" i="2" l="1"/>
  <c r="F24" i="2"/>
  <c r="E41" i="43" l="1"/>
  <c r="F41" i="43"/>
  <c r="G41" i="43"/>
  <c r="E23" i="68" l="1"/>
  <c r="F23" i="68"/>
  <c r="E45" i="67"/>
  <c r="F45" i="67"/>
  <c r="E13" i="66"/>
  <c r="F13" i="66"/>
  <c r="F75" i="78"/>
  <c r="G75" i="78"/>
  <c r="E75" i="78"/>
  <c r="F27" i="65"/>
  <c r="G27" i="65"/>
  <c r="E27" i="65"/>
  <c r="F57" i="49" l="1"/>
  <c r="G57" i="49"/>
  <c r="E57" i="49"/>
  <c r="E72" i="34" l="1"/>
  <c r="F72" i="34"/>
  <c r="E26" i="25" l="1"/>
  <c r="F26" i="25"/>
  <c r="E25" i="24"/>
  <c r="F25" i="24"/>
  <c r="F41" i="16" l="1"/>
  <c r="E41" i="16"/>
  <c r="E24" i="10"/>
  <c r="F24" i="10"/>
  <c r="F69" i="9"/>
  <c r="G69" i="9"/>
  <c r="E69" i="9"/>
  <c r="G29" i="2" l="1"/>
  <c r="F29" i="2"/>
  <c r="E29" i="2"/>
  <c r="E45" i="36" l="1"/>
  <c r="F45" i="36"/>
  <c r="G45" i="36"/>
  <c r="E32" i="72" l="1"/>
  <c r="F32" i="72"/>
  <c r="E39" i="68"/>
  <c r="F39" i="68"/>
  <c r="G38" i="78"/>
  <c r="F38" i="78"/>
  <c r="E38" i="78"/>
  <c r="G9" i="78"/>
  <c r="F9" i="78"/>
  <c r="E9" i="78"/>
  <c r="F8" i="73" l="1"/>
  <c r="G8" i="73"/>
  <c r="G24" i="77" l="1"/>
  <c r="F24" i="77"/>
  <c r="E24" i="77"/>
  <c r="E49" i="49"/>
  <c r="F49" i="49"/>
  <c r="G51" i="42"/>
  <c r="E69" i="40"/>
  <c r="F69" i="40"/>
  <c r="E69" i="33" l="1"/>
  <c r="F69" i="33"/>
  <c r="E77" i="31"/>
  <c r="F77" i="31"/>
  <c r="E53" i="20" l="1"/>
  <c r="F53" i="20"/>
  <c r="E48" i="17" l="1"/>
  <c r="F48" i="17"/>
  <c r="E77" i="14"/>
  <c r="F77" i="14"/>
  <c r="E25" i="12" l="1"/>
  <c r="F25" i="12"/>
  <c r="G63" i="9" l="1"/>
  <c r="F63" i="9"/>
  <c r="E63" i="9"/>
  <c r="G24" i="2"/>
  <c r="G30" i="76" l="1"/>
  <c r="F30" i="76"/>
  <c r="E30" i="76"/>
  <c r="E14" i="53" l="1"/>
  <c r="F45" i="29" l="1"/>
  <c r="E53" i="7"/>
  <c r="E29" i="1" l="1"/>
  <c r="F23" i="75" l="1"/>
  <c r="G23" i="75"/>
  <c r="E23" i="75"/>
  <c r="F30" i="74" l="1"/>
  <c r="G30" i="74"/>
  <c r="E30" i="74"/>
  <c r="F27" i="73" l="1"/>
  <c r="G27" i="73"/>
  <c r="E27" i="73"/>
  <c r="E8" i="73"/>
  <c r="F64" i="72" l="1"/>
  <c r="G64" i="72"/>
  <c r="E64" i="72"/>
  <c r="F55" i="72"/>
  <c r="E55" i="72"/>
  <c r="G32" i="72"/>
  <c r="G55" i="72" s="1"/>
  <c r="F34" i="71" l="1"/>
  <c r="G34" i="71"/>
  <c r="E34" i="71"/>
  <c r="F32" i="69" l="1"/>
  <c r="G32" i="69"/>
  <c r="E32" i="69"/>
  <c r="F60" i="68" l="1"/>
  <c r="G60" i="68"/>
  <c r="E60" i="68"/>
  <c r="G39" i="68"/>
  <c r="G23" i="68"/>
  <c r="F128" i="67" l="1"/>
  <c r="G128" i="67"/>
  <c r="E128" i="67"/>
  <c r="F98" i="67"/>
  <c r="G98" i="67"/>
  <c r="E98" i="67"/>
  <c r="F55" i="67"/>
  <c r="G55" i="67"/>
  <c r="E55" i="67"/>
  <c r="G45" i="67"/>
  <c r="F36" i="67"/>
  <c r="G36" i="67"/>
  <c r="E36" i="67"/>
  <c r="F29" i="67"/>
  <c r="G29" i="67"/>
  <c r="E29" i="67"/>
  <c r="F58" i="66" l="1"/>
  <c r="G58" i="66"/>
  <c r="E58" i="66"/>
  <c r="F52" i="66"/>
  <c r="G52" i="66"/>
  <c r="E52" i="66"/>
  <c r="G13" i="66"/>
  <c r="F36" i="65" l="1"/>
  <c r="G36" i="65"/>
  <c r="E36" i="65"/>
  <c r="F8" i="65"/>
  <c r="G8" i="65"/>
  <c r="E8" i="65"/>
  <c r="F8" i="64" l="1"/>
  <c r="G8" i="64"/>
  <c r="E8" i="64"/>
  <c r="F28" i="62" l="1"/>
  <c r="G28" i="62"/>
  <c r="E28" i="62"/>
  <c r="F18" i="61" l="1"/>
  <c r="G18" i="61"/>
  <c r="E18" i="61"/>
  <c r="F12" i="59" l="1"/>
  <c r="G12" i="59"/>
  <c r="E12" i="59"/>
  <c r="F13" i="58" l="1"/>
  <c r="G13" i="58"/>
  <c r="E13" i="58"/>
  <c r="F14" i="57" l="1"/>
  <c r="G14" i="57"/>
  <c r="E14" i="57"/>
  <c r="F26" i="56" l="1"/>
  <c r="G26" i="56"/>
  <c r="E26" i="56"/>
  <c r="F11" i="55" l="1"/>
  <c r="G11" i="55"/>
  <c r="E11" i="55"/>
  <c r="F11" i="54" l="1"/>
  <c r="G11" i="54"/>
  <c r="E11" i="54"/>
  <c r="F14" i="53" l="1"/>
  <c r="G14" i="53"/>
  <c r="F53" i="52" l="1"/>
  <c r="G53" i="52"/>
  <c r="E53" i="52"/>
  <c r="F41" i="52"/>
  <c r="G41" i="52"/>
  <c r="E41" i="52"/>
  <c r="F24" i="51" l="1"/>
  <c r="G24" i="51"/>
  <c r="E24" i="51"/>
  <c r="F35" i="50" l="1"/>
  <c r="G35" i="50"/>
  <c r="E35" i="50"/>
  <c r="F65" i="49" l="1"/>
  <c r="G65" i="49"/>
  <c r="E65" i="49"/>
  <c r="G49" i="49"/>
  <c r="F28" i="49"/>
  <c r="G28" i="49"/>
  <c r="E28" i="49"/>
  <c r="F71" i="48" l="1"/>
  <c r="G71" i="48"/>
  <c r="E71" i="48"/>
  <c r="F51" i="48"/>
  <c r="G51" i="48"/>
  <c r="E51" i="48"/>
  <c r="F62" i="47" l="1"/>
  <c r="G62" i="47"/>
  <c r="E62" i="47"/>
  <c r="F41" i="47"/>
  <c r="G41" i="47"/>
  <c r="E41" i="47"/>
  <c r="F41" i="46" l="1"/>
  <c r="G41" i="46"/>
  <c r="E41" i="46"/>
  <c r="F43" i="45" l="1"/>
  <c r="G43" i="45"/>
  <c r="E43" i="45"/>
  <c r="F58" i="44" l="1"/>
  <c r="G58" i="44"/>
  <c r="E58" i="44"/>
  <c r="F40" i="44"/>
  <c r="G40" i="44"/>
  <c r="E40" i="44"/>
  <c r="F28" i="43" l="1"/>
  <c r="G28" i="43"/>
  <c r="E28" i="43"/>
  <c r="F59" i="42" l="1"/>
  <c r="G59" i="42"/>
  <c r="E59" i="42"/>
  <c r="F51" i="42"/>
  <c r="E51" i="42"/>
  <c r="F38" i="41" l="1"/>
  <c r="G38" i="41"/>
  <c r="E38" i="41"/>
  <c r="F77" i="40" l="1"/>
  <c r="E77" i="40"/>
  <c r="G69" i="40"/>
  <c r="F50" i="40"/>
  <c r="G50" i="40"/>
  <c r="E50" i="40"/>
  <c r="F58" i="39" l="1"/>
  <c r="G58" i="39"/>
  <c r="E58" i="39"/>
  <c r="F43" i="39"/>
  <c r="G43" i="39"/>
  <c r="E43" i="39"/>
  <c r="F47" i="38" l="1"/>
  <c r="G47" i="38"/>
  <c r="E47" i="38"/>
  <c r="F41" i="38"/>
  <c r="G41" i="38"/>
  <c r="E41" i="38"/>
  <c r="F23" i="37" l="1"/>
  <c r="G23" i="37"/>
  <c r="E23" i="37"/>
  <c r="F77" i="36" l="1"/>
  <c r="G77" i="36"/>
  <c r="E77" i="36"/>
  <c r="F69" i="36"/>
  <c r="G69" i="36"/>
  <c r="E69" i="36"/>
  <c r="F39" i="35" l="1"/>
  <c r="G39" i="35"/>
  <c r="E39" i="35"/>
  <c r="F79" i="34" l="1"/>
  <c r="G79" i="34"/>
  <c r="E79" i="34"/>
  <c r="G72" i="34"/>
  <c r="F55" i="34"/>
  <c r="G55" i="34"/>
  <c r="E55" i="34"/>
  <c r="F76" i="33" l="1"/>
  <c r="G76" i="33"/>
  <c r="E76" i="33"/>
  <c r="G69" i="33"/>
  <c r="F43" i="33"/>
  <c r="G43" i="33"/>
  <c r="E43" i="33"/>
  <c r="F70" i="32" l="1"/>
  <c r="G70" i="32"/>
  <c r="E70" i="32"/>
  <c r="F62" i="32"/>
  <c r="G62" i="32"/>
  <c r="E62" i="32"/>
  <c r="F49" i="32"/>
  <c r="G49" i="32"/>
  <c r="E49" i="32"/>
  <c r="F89" i="31" l="1"/>
  <c r="G89" i="31"/>
  <c r="E89" i="31"/>
  <c r="G77" i="31"/>
  <c r="F53" i="31"/>
  <c r="G53" i="31"/>
  <c r="E53" i="31"/>
  <c r="F27" i="30" l="1"/>
  <c r="G27" i="30"/>
  <c r="E27" i="30"/>
  <c r="F52" i="29" l="1"/>
  <c r="G52" i="29"/>
  <c r="E52" i="29"/>
  <c r="G45" i="29"/>
  <c r="E45" i="29"/>
  <c r="F66" i="28" l="1"/>
  <c r="G66" i="28"/>
  <c r="E66" i="28"/>
  <c r="F59" i="28"/>
  <c r="G59" i="28"/>
  <c r="E59" i="28"/>
  <c r="F38" i="28"/>
  <c r="G38" i="28"/>
  <c r="E38" i="28"/>
  <c r="F32" i="27" l="1"/>
  <c r="G32" i="27"/>
  <c r="E32" i="27"/>
  <c r="F25" i="26" l="1"/>
  <c r="G25" i="26"/>
  <c r="E25" i="26"/>
  <c r="F34" i="25" l="1"/>
  <c r="G34" i="25"/>
  <c r="E34" i="25"/>
  <c r="G26" i="25"/>
  <c r="F45" i="24" l="1"/>
  <c r="G45" i="24"/>
  <c r="E45" i="24"/>
  <c r="F36" i="24"/>
  <c r="G36" i="24"/>
  <c r="E36" i="24"/>
  <c r="G25" i="24"/>
  <c r="F21" i="23" l="1"/>
  <c r="G21" i="23"/>
  <c r="E21" i="23"/>
  <c r="F16" i="22" l="1"/>
  <c r="G16" i="22"/>
  <c r="E16" i="22"/>
  <c r="F11" i="21" l="1"/>
  <c r="G11" i="21"/>
  <c r="E11" i="21"/>
  <c r="F60" i="20" l="1"/>
  <c r="G60" i="20"/>
  <c r="E60" i="20"/>
  <c r="G53" i="20"/>
  <c r="F34" i="20"/>
  <c r="G34" i="20"/>
  <c r="E34" i="20"/>
  <c r="F24" i="19" l="1"/>
  <c r="G24" i="19"/>
  <c r="E24" i="19"/>
  <c r="F60" i="18" l="1"/>
  <c r="G60" i="18"/>
  <c r="E60" i="18"/>
  <c r="F55" i="17" l="1"/>
  <c r="G55" i="17"/>
  <c r="E55" i="17"/>
  <c r="G48" i="17"/>
  <c r="F67" i="16" l="1"/>
  <c r="G67" i="16"/>
  <c r="E67" i="16"/>
  <c r="F58" i="16"/>
  <c r="G58" i="16"/>
  <c r="E58" i="16"/>
  <c r="G41" i="16"/>
  <c r="F35" i="15" l="1"/>
  <c r="G35" i="15"/>
  <c r="E35" i="15"/>
  <c r="F84" i="14" l="1"/>
  <c r="G84" i="14"/>
  <c r="F53" i="14"/>
  <c r="G53" i="14"/>
  <c r="E53" i="14"/>
  <c r="F43" i="12" l="1"/>
  <c r="G43" i="12"/>
  <c r="E43" i="12"/>
  <c r="F33" i="12"/>
  <c r="G33" i="12"/>
  <c r="E33" i="12"/>
  <c r="G25" i="12"/>
  <c r="F20" i="11" l="1"/>
  <c r="G20" i="11"/>
  <c r="E20" i="11"/>
  <c r="G24" i="10" l="1"/>
  <c r="F49" i="8" l="1"/>
  <c r="E49" i="8"/>
  <c r="F44" i="8"/>
  <c r="G44" i="8"/>
  <c r="E44" i="8"/>
  <c r="F34" i="8"/>
  <c r="G34" i="8"/>
  <c r="E34" i="8"/>
  <c r="F57" i="7" l="1"/>
  <c r="E57" i="7"/>
  <c r="F53" i="7"/>
  <c r="G53" i="7"/>
  <c r="F40" i="6" l="1"/>
  <c r="G40" i="6"/>
  <c r="E40" i="6"/>
  <c r="F35" i="5" l="1"/>
  <c r="G35" i="5"/>
  <c r="E35" i="5"/>
  <c r="F65" i="4" l="1"/>
  <c r="G65" i="4"/>
  <c r="E65" i="4"/>
  <c r="F70" i="3" l="1"/>
  <c r="G70" i="3"/>
  <c r="E70" i="3"/>
  <c r="F29" i="1" l="1"/>
  <c r="G29" i="1"/>
  <c r="G77" i="14"/>
</calcChain>
</file>

<file path=xl/sharedStrings.xml><?xml version="1.0" encoding="utf-8"?>
<sst xmlns="http://schemas.openxmlformats.org/spreadsheetml/2006/main" count="11747" uniqueCount="2735">
  <si>
    <t/>
  </si>
  <si>
    <t>Alt Faaliyet Adı</t>
  </si>
  <si>
    <t>Finansman</t>
  </si>
  <si>
    <t>Ekonomik</t>
  </si>
  <si>
    <t>Tertip</t>
  </si>
  <si>
    <t>SAĞLIK BİLİMLERİ ENSTİTÜSÜ</t>
  </si>
  <si>
    <t>Özel Bütçeli İdareler</t>
  </si>
  <si>
    <t>Temel Maaşlar</t>
  </si>
  <si>
    <t>Taban Aylığı</t>
  </si>
  <si>
    <t>Zamlar ve Tazminatlar</t>
  </si>
  <si>
    <t>Ödenekler</t>
  </si>
  <si>
    <t>Sosyal Haklar</t>
  </si>
  <si>
    <t>Sosyal Güvenlik Primi Ödemeleri</t>
  </si>
  <si>
    <t>Sağlık Primi Ödemeleri</t>
  </si>
  <si>
    <t>Kırtasiye Alımları</t>
  </si>
  <si>
    <t>Büro  Malzemesi Alımları</t>
  </si>
  <si>
    <t>Su Alımları</t>
  </si>
  <si>
    <t>Temizlik Malzemesi Alımları</t>
  </si>
  <si>
    <t>Yurtiçi Geçici Görev Yollukları</t>
  </si>
  <si>
    <t>Yurtdışı Geçici Görev Yollukları</t>
  </si>
  <si>
    <t>Yurtiçi Sürekli Görev Yollukları</t>
  </si>
  <si>
    <t>Posta ve Telgraf Giderleri</t>
  </si>
  <si>
    <t>Telefon Abonelik ve Kullanım Ücretleri</t>
  </si>
  <si>
    <t>Büro ve İşyeri Mal ve Malzeme Alımları</t>
  </si>
  <si>
    <t>Büro ve İşyeri Makine ve Techizat Alımları</t>
  </si>
  <si>
    <t>PROF. DR. TUNCER KARPUZOĞLU ORGAN NAKLİ ENSTİTÜSÜ</t>
  </si>
  <si>
    <t>TIP FAKÜLTESİ</t>
  </si>
  <si>
    <t>Baskı ve Cilt Giderleri</t>
  </si>
  <si>
    <t>Kurslara Katılma ve Eğitim Giderleri</t>
  </si>
  <si>
    <t>DİŞ HEKİMLİĞİ FAKÜLTESİ</t>
  </si>
  <si>
    <t>Diğer Tüketim Mal ve Malzemesi Alımları</t>
  </si>
  <si>
    <t>KUMLUCA SAĞLIK BİLİMLERİ FAKÜLTESİ</t>
  </si>
  <si>
    <t>SAĞLIK BİLİMLERİ FAKÜLTESİ</t>
  </si>
  <si>
    <t>HEMŞİRELİK FAKÜLTESİ</t>
  </si>
  <si>
    <t>SAĞLIK HİZMETLERİ MESLEK YÜKSEKOKULU</t>
  </si>
  <si>
    <t>UYGULAMA VE ARAŞTIRMA HASTANESİ</t>
  </si>
  <si>
    <t>ORGAN NAKLİ UYGULAMA VE ARAŞTIRMA HASTANESİ</t>
  </si>
  <si>
    <t>FİZİK TEDAVİ VE REHABİLİTASYON HASTANESİ</t>
  </si>
  <si>
    <t>FEN BİLİMLERİ ENSTİTÜSÜ</t>
  </si>
  <si>
    <t>FEN FAKÜLTESİ</t>
  </si>
  <si>
    <t>MİMARLIK FAKÜLTESİ</t>
  </si>
  <si>
    <t>MÜHENDİSLİK FAKÜLTESİ</t>
  </si>
  <si>
    <t>ZİRAAT FAKÜLTESİ</t>
  </si>
  <si>
    <t>SU ÜRÜNLERİ FAKÜLTESİ</t>
  </si>
  <si>
    <t>KEMER DENİZCİLİK FAKÜLTESİ</t>
  </si>
  <si>
    <t>TEKNİK BİLİMLER MESLEK YÜKSEKOKULU</t>
  </si>
  <si>
    <t>BİLGİSAYAR BİLİMLERİ ARAŞRIRMA VE UYGULAMA MERKEZİ</t>
  </si>
  <si>
    <t>TOHUMCULUK VE TARIMSAL BİYOTEKNOLOJİ ARAŞTIRMA VE UYGULAMA MERKEZİ</t>
  </si>
  <si>
    <t>DİĞER MERKEZLER</t>
  </si>
  <si>
    <t>SOSYAL BİLİMLER ENSTİTÜSÜ</t>
  </si>
  <si>
    <t>EĞİTİM BİLİMLERİ ENSTİTÜSÜ</t>
  </si>
  <si>
    <t>GÜZEL SANATLAR ENSTİTÜSÜ</t>
  </si>
  <si>
    <t>AKDENİZ UYGARLIKLARI ARAŞTIRMA ENSTİTÜSÜ</t>
  </si>
  <si>
    <t>EĞİTİM FAKÜLTESİ</t>
  </si>
  <si>
    <t>HUKUK FAKÜLTESİ</t>
  </si>
  <si>
    <t>SERİK İŞLETME FAKÜLTESİ</t>
  </si>
  <si>
    <t>İKTİSADİ VE İDARİ BİLİMLER FAKÜLTESİ</t>
  </si>
  <si>
    <t>GÜZEL SANATLAR FAKÜLTESİ</t>
  </si>
  <si>
    <t>EDEBİYAT FAKÜLTESİ</t>
  </si>
  <si>
    <t>İLETİŞİM FAKÜLTESİ</t>
  </si>
  <si>
    <t>İLAHİYAT FAKÜLTESİ</t>
  </si>
  <si>
    <t>TURİZM FAKÜLTESİ</t>
  </si>
  <si>
    <t>MANAVGAT SOSYAL VE BEŞERİ BİLİMLER FAKÜLTESİ</t>
  </si>
  <si>
    <t>SPOR BİLİMLERİ FAKÜLTESİ</t>
  </si>
  <si>
    <t>MANAVGAT TURİZM FAKÜLTESİ</t>
  </si>
  <si>
    <t>UYGULAMALI BİLİMLER FAKÜLTESİ</t>
  </si>
  <si>
    <t>DEVLET KONSERVATUARI</t>
  </si>
  <si>
    <t>YABANCI DİLLER YÜKSEKOKULU</t>
  </si>
  <si>
    <t>ELMALI MESLEK YÜKSEKOKULU</t>
  </si>
  <si>
    <t>KORKUTELİ MESLEK YÜKSEKOKULU</t>
  </si>
  <si>
    <t>SERİK MESLEK YÜKSEKOKULU</t>
  </si>
  <si>
    <t>KUMLUCA MESLEK YÜKSEKOKULU</t>
  </si>
  <si>
    <t>MANAVGAT MESLEK YÜKSEKOKULU</t>
  </si>
  <si>
    <t>FİNİKE MESLEK YÜKSEKOKULU</t>
  </si>
  <si>
    <t>SOSYAL BİLİMLER MESLEK YÜKSEKOKULU</t>
  </si>
  <si>
    <t>GÖYNÜK MUTFAK SANATLARI MESLEK YÜKSEKOKULU</t>
  </si>
  <si>
    <t>DEMRE DR.HASAN ÜNAL MESLEK YÜKSEK OKULU</t>
  </si>
  <si>
    <t>ADALET MESLEK YÜKSEKOKULU</t>
  </si>
  <si>
    <t>AVRUPA BİRLİĞİ ARAŞTIRMA VE UYGULAMA MERKEZİ</t>
  </si>
  <si>
    <t>ATATÜRK İLKELERİ VE İNKILAP TARİHİ ARAŞTIRMA VE UYGULAMA MERKEZİ</t>
  </si>
  <si>
    <t>ÇEVRE SORUNLARI ARAŞTIRMA VE UYGULAMA MERKEZİ</t>
  </si>
  <si>
    <t>İLETİŞİM ARAŞTIRMA VE UYGULAMA MERKEZİ</t>
  </si>
  <si>
    <t>KÜLTÜR-SANAT ARAŞTIRMA VE UYGULAMA MERKEZİ</t>
  </si>
  <si>
    <t>UZAKTAN EĞİTİM UYGULAMA VE ARAŞTIRMA MERKEZİ</t>
  </si>
  <si>
    <t>NÜKLEER BİLİMLER UYGULAMA VE ARAŞTIRMA MERKEZİ</t>
  </si>
  <si>
    <t>HAVACILIK UYGULAMA VE ARAŞTIRMA MERKEZİ</t>
  </si>
  <si>
    <t>BÖLÜMLER</t>
  </si>
  <si>
    <t>BİLİM VE TEKNOLOJİ UYGULAMA VE ARAŞTIRMA MERKEZİ</t>
  </si>
  <si>
    <t>ÖZEL KALEM (REKTÖRLÜK)</t>
  </si>
  <si>
    <t>ÖZEL KALEM (GENEL SEKRETERLİK)</t>
  </si>
  <si>
    <t>İDARİ VE MALİ İŞLER DAİRE BAŞKANLIĞI</t>
  </si>
  <si>
    <t>PERSONEL DAİRE BAŞKANLIĞI</t>
  </si>
  <si>
    <t>KÜTÜPHANE VE DOKÜMANTASYON DAİRE BAŞKANLIĞI</t>
  </si>
  <si>
    <t>SAĞLIK, KÜLTÜR VE SPOR DAİRE BAŞKANLIĞI</t>
  </si>
  <si>
    <t>BİLGİ İŞLEM DAİRE BAŞKANLIĞI</t>
  </si>
  <si>
    <t>YAPI İŞLERİ VE TEKNİK DAİRE BAŞKANLIĞI</t>
  </si>
  <si>
    <t>ÖĞRENCİ İŞLERİ DAİRE BAŞKANLIĞI</t>
  </si>
  <si>
    <t>STRATEJİ GELİŞTİRME DAİRE BAŞKANLIĞI</t>
  </si>
  <si>
    <t>Strateji Geliştirme ve Mali Hizmetler</t>
  </si>
  <si>
    <t>98.900.9001.7338-0418.0010-02-01.01.10.01</t>
  </si>
  <si>
    <t>98.900.9001.7338-0418.0010-02-01.01.10.02</t>
  </si>
  <si>
    <t>98.900.9001.7338-0418.0010-02-01.01.20.01</t>
  </si>
  <si>
    <t>98.900.9001.7338-0418.0010-02-01.01.30.01</t>
  </si>
  <si>
    <t>98.900.9001.7338-0418.0010-02-01.01.40.01</t>
  </si>
  <si>
    <t>98.900.9001.7338-0418.0010-02-02.01.10.01</t>
  </si>
  <si>
    <t>98.900.9001.7338-0418.0010-02-02.01.10.02</t>
  </si>
  <si>
    <t>98.900.9001.7338-0418.0010-02-03.02.10.01</t>
  </si>
  <si>
    <t>98.900.9001.7338-0418.0010-02-03.02.10.02</t>
  </si>
  <si>
    <t>98.900.9001.7338-0418.0010-02-03.02.10.05</t>
  </si>
  <si>
    <t>98.900.9001.7338-0418.0010-02-03.02.20.02</t>
  </si>
  <si>
    <t>98.900.9001.7338-0418.0010-02-03.02.90.90</t>
  </si>
  <si>
    <t>98.900.9001.7338-0418.0010-02-03.03.10.01</t>
  </si>
  <si>
    <t>98.900.9001.7338-0418.0010-02-03.03.10.03</t>
  </si>
  <si>
    <t>98.900.9001.7338-0418.0010-02-03.03.20.01</t>
  </si>
  <si>
    <t>98.900.9001.7338-0418.0010-02-03.05.20.01</t>
  </si>
  <si>
    <t>98.900.9001.7338-0418.0010-02-03.05.20.02</t>
  </si>
  <si>
    <t>98.900.9001.7338-0418.0010-02-03.05.90.03</t>
  </si>
  <si>
    <t>98.900.9001.7338-0418.0010-02-03.07.10.01</t>
  </si>
  <si>
    <t>98.900.9001.7338-0418.0010-02-03.07.10.02</t>
  </si>
  <si>
    <t>HUKUK MÜŞAVİRLİĞİ</t>
  </si>
  <si>
    <t>YENİ TERTİP İSTENİYORSA:</t>
  </si>
  <si>
    <t xml:space="preserve">……..harcama birimimizin matbu evrak, kaşe, cilt giderleri için Baskı ve Cilt Giderleri alımları harcama kalemine  10.000-TL tavanı aşan ödeneğe ihtiyacımız bulunmaktadır.
</t>
  </si>
  <si>
    <t xml:space="preserve">……..harcama birimimizin güncellenen mevzuat konusunda mesleki bilgi ve deneyimlerini arttımak  üzere kurslara katılma ve eğitim giderleri harcama kalemine 5.000-TL tavanı aşan ödeneğe ihtiyacımız bulunmaktadır.
</t>
  </si>
  <si>
    <t>……….harcama birimimizde kullanılmak üzere  masa, koltuk , sandalye, dolap gibi  hertürlü büro ve işyeri mal ve malzeme alımlarında kullanılmak üzere 10.000-TL tavanı aşan ödeneğe ihtiyacımız bulunmaktadır.</t>
  </si>
  <si>
    <t>98.900.9001.7338-0418.0010-02-03.02.20.01</t>
  </si>
  <si>
    <t>GIDA GÜVENLİĞİ VE TARIMSAL  ARAŞ. MERKEZİ</t>
  </si>
  <si>
    <t>BAP</t>
  </si>
  <si>
    <t>GENEL TOPLAM</t>
  </si>
  <si>
    <t>ÖDENEKLER</t>
  </si>
  <si>
    <t>2025 YILI İÇİN GEREKÇE</t>
  </si>
  <si>
    <t>Yükseköğretim Kurumları Bilgi ve Kültürel Kaynaklarının Geliştirilmesi ve Erişimin Kolaylaştırılması</t>
  </si>
  <si>
    <t>TAVANI AŞAN                              TUTARIN GEREKÇESİ</t>
  </si>
  <si>
    <t>GENEL TAVAN</t>
  </si>
  <si>
    <t>2026 YILI İÇİN TAVANI AŞAN TUTAR</t>
  </si>
  <si>
    <t xml:space="preserve">..........harcama birimimizin başta  Ankara olmak üzere  diğer illerdeki iş ve işlemleri yerine getirmek, eğitim seminerlerine katılan personelin harcırahlarını karşılamak üzere Yurtiçi Geçici Görev Yollukları tertibine 5.000-TL tavanı aşan ödeneğe ihtiyacımız bulunmaktadır.
2026 Mali Yılı İçin Yurtiçi Geçici Görev Yolluklar harcama kalemi için 85.000,00 ₺' ye ihtiyaç duyulmaktadır.
</t>
  </si>
  <si>
    <t>Doktora ve Tıpta Uzmanlık Eğitimi</t>
  </si>
  <si>
    <t>62.239.757.2227-0418.0012-02-01.01.10.01</t>
  </si>
  <si>
    <t>62.239.757.2227-0418.0012-02-01.01.10.02</t>
  </si>
  <si>
    <t>62.239.757.2227-0418.0012-02-01.01.20.01</t>
  </si>
  <si>
    <t>62.239.757.2227-0418.0012-02-01.01.30.01</t>
  </si>
  <si>
    <t>62.239.757.2227-0418.0012-02-01.01.40.01</t>
  </si>
  <si>
    <t>62.239.757.2227-0418.0012-02-02.01.10.01</t>
  </si>
  <si>
    <t>62.239.757.2227-0418.0012-02-02.01.10.02</t>
  </si>
  <si>
    <t>62.239.757.2227-0418.0012-02-03.02.10.01</t>
  </si>
  <si>
    <t>62.239.757.2227-0418.0012-02-03.02.10.02</t>
  </si>
  <si>
    <t>62.239.757.2227-0418.0012-02-03.02.20.01</t>
  </si>
  <si>
    <t>62.239.757.2227-0418.0012-02-03.02.20.02</t>
  </si>
  <si>
    <t>Elektrik Alımları</t>
  </si>
  <si>
    <t>62.239.757.2227-0418.0012-02-03.02.30.03</t>
  </si>
  <si>
    <t>Laboratuvar Malzemesi ile Kimyevi ve Temrinlik Malzeme Alımları</t>
  </si>
  <si>
    <t>62.239.757.2227-0418.0012-02-03.02.60.01</t>
  </si>
  <si>
    <t>62.239.757.2227-0418.0012-02-03.03.10.01</t>
  </si>
  <si>
    <t>62.239.757.2227-0418.0012-02-03.03.10.03</t>
  </si>
  <si>
    <t>62.239.757.2227-0418.0012-02-03.03.20.01</t>
  </si>
  <si>
    <t>62.239.757.2227-0418.0012-02-03.05.20.01</t>
  </si>
  <si>
    <t>62.239.757.2227-0418.0012-02-03.05.20.02</t>
  </si>
  <si>
    <t>62.239.757.2227-0418.0012-02-03.07.10.01</t>
  </si>
  <si>
    <t>62.239.757.2227-0418.0012-02-03.07.10.02</t>
  </si>
  <si>
    <t>Makine Teçhizat Bakım ve Onarım Giderleri</t>
  </si>
  <si>
    <t>62.239.757.2227-0418.0012-02-03.07.30.02</t>
  </si>
  <si>
    <t>62.239.757.2227-0418.0013-02-01.01.10.01</t>
  </si>
  <si>
    <t>62.239.757.2227-0418.0013-02-01.01.10.02</t>
  </si>
  <si>
    <t>62.239.757.2227-0418.0013-02-01.01.20.01</t>
  </si>
  <si>
    <t>62.239.757.2227-0418.0013-02-01.01.30.01</t>
  </si>
  <si>
    <t>62.239.757.2227-0418.0013-02-01.01.40.01</t>
  </si>
  <si>
    <t>62.239.757.2227-0418.0013-02-02.01.10.01</t>
  </si>
  <si>
    <t>62.239.757.2227-0418.0013-02-02.01.10.02</t>
  </si>
  <si>
    <t>62.239.757.2227-0418.0013-02-03.02.10.01</t>
  </si>
  <si>
    <t>62.239.757.2227-0418.0013-02-03.02.10.02</t>
  </si>
  <si>
    <t>62.239.757.2227-0418.0013-02-03.02.30.03</t>
  </si>
  <si>
    <t>62.239.757.2227-0418.0013-02-03.02.60.01</t>
  </si>
  <si>
    <t>62.239.757.2227-0418.0013-02-03.03.10.01</t>
  </si>
  <si>
    <t>62.239.757.2227-0418.0013-02-03.03.10.03</t>
  </si>
  <si>
    <t>Bilgisayar Hizmet Alım Giderleri</t>
  </si>
  <si>
    <t>62.239.757.2227-0418.0013-02-03.05.10.03</t>
  </si>
  <si>
    <t>62.239.757.2227-0418.0013-02-03.05.20.02</t>
  </si>
  <si>
    <t>62.239.757.2227-0418.0013-02-03.07.10.01</t>
  </si>
  <si>
    <t>62.239.757.2227-0418.0013-02-03.07.10.02</t>
  </si>
  <si>
    <t>62.239.757.2227-0418.0013-02-03.07.30.02</t>
  </si>
  <si>
    <t>Taşınmaz Mal Gelirleriyle Yürütülecek Hizmetler</t>
  </si>
  <si>
    <t>Yükseköğretim Öz Gelirleri</t>
  </si>
  <si>
    <t>98.900.9038.13237-0418.0013-13-03.03.10.01</t>
  </si>
  <si>
    <t>98.900.9038.13237-0418.0013-13-03.03.10.03</t>
  </si>
  <si>
    <t>Tıp Fakültesi Hastanesi Tarafından Yapılacak Taban Ödeme</t>
  </si>
  <si>
    <t>Üniversite Döner Sermaye Bütçelerine Hazine Yardımı</t>
  </si>
  <si>
    <t>54.167.913.24754-0418.0014-02-05.02.90.11</t>
  </si>
  <si>
    <t>Yükseköğretim Kurumları Birinci Öğretim</t>
  </si>
  <si>
    <t>62.239.756.2226-0418.0014-02-01.01.10.01</t>
  </si>
  <si>
    <t>62.239.756.2226-0418.0014-02-01.01.10.02</t>
  </si>
  <si>
    <t>62.239.756.2226-0418.0014-02-01.01.20.01</t>
  </si>
  <si>
    <t>62.239.756.2226-0418.0014-02-01.01.30.01</t>
  </si>
  <si>
    <t>62.239.756.2226-0418.0014-02-01.01.40.01</t>
  </si>
  <si>
    <t>Ek Çalışma Karşılıkları</t>
  </si>
  <si>
    <t>62.239.756.2226-0418.0014-02-01.01.50.01</t>
  </si>
  <si>
    <t>Ek Ders Ücretleri</t>
  </si>
  <si>
    <t>62.239.756.2226-0418.0014-02-01.01.50.03</t>
  </si>
  <si>
    <t>Yabancı Uyruklu Sözleşmeli Personelin Ücretleri</t>
  </si>
  <si>
    <t>62.239.756.2226-0418.0014-02-01.02.10.04</t>
  </si>
  <si>
    <t>Aday Çırak, Çırak ve Stajyer Öğrencilerin Ücretleri</t>
  </si>
  <si>
    <t>62.239.756.2226-0418.0014-02-01.04.10.02</t>
  </si>
  <si>
    <t>Ders Ücreti Karşılığında Görevlendirilenlerin Ücretleri</t>
  </si>
  <si>
    <t>62.239.756.2226-0418.0014-02-01.04.10.05</t>
  </si>
  <si>
    <t>Öğrenci Harçlıkları</t>
  </si>
  <si>
    <t>62.239.756.2226-0418.0014-02-01.05.10.04</t>
  </si>
  <si>
    <t>62.239.756.2226-0418.0014-02-02.01.10.01</t>
  </si>
  <si>
    <t>62.239.756.2226-0418.0014-02-02.01.10.02</t>
  </si>
  <si>
    <t>62.239.756.2226-0418.0014-02-02.02.10.01</t>
  </si>
  <si>
    <t>62.239.756.2226-0418.0014-02-02.02.10.02</t>
  </si>
  <si>
    <t>62.239.756.2226-0418.0014-02-02.04.10.01</t>
  </si>
  <si>
    <t>62.239.756.2226-0418.0014-02-02.05.10.01</t>
  </si>
  <si>
    <t>62.239.756.2226-0418.0014-02-02.05.10.02</t>
  </si>
  <si>
    <t>62.239.756.2226-0418.0014-02-03.02.10.01</t>
  </si>
  <si>
    <t>62.239.756.2226-0418.0014-02-03.02.10.02</t>
  </si>
  <si>
    <t>Diğer Yayın Alımları</t>
  </si>
  <si>
    <t>62.239.756.2226-0418.0014-02-03.02.10.04</t>
  </si>
  <si>
    <t>62.239.756.2226-0418.0014-02-03.02.10.05</t>
  </si>
  <si>
    <t>Diğer Kırtasiye, Yayın, Baskı ve Büro Malzemesi Alımları</t>
  </si>
  <si>
    <t>62.239.756.2226-0418.0014-02-03.02.10.90</t>
  </si>
  <si>
    <t>62.239.756.2226-0418.0014-02-03.02.20.01</t>
  </si>
  <si>
    <t>62.239.756.2226-0418.0014-02-03.02.20.02</t>
  </si>
  <si>
    <t>Yakacak  Alımları</t>
  </si>
  <si>
    <t>62.239.756.2226-0418.0014-02-03.02.30.01</t>
  </si>
  <si>
    <t>Taşıtlar İçin Yakıt ve Yağ Alımları</t>
  </si>
  <si>
    <t>62.239.756.2226-0418.0014-02-03.02.30.02</t>
  </si>
  <si>
    <t>62.239.756.2226-0418.0014-02-03.02.30.03</t>
  </si>
  <si>
    <t>Yiyecek Alımları</t>
  </si>
  <si>
    <t>62.239.756.2226-0418.0014-02-03.02.40.01</t>
  </si>
  <si>
    <t>İçecek Alımları</t>
  </si>
  <si>
    <t>62.239.756.2226-0418.0014-02-03.02.40.02</t>
  </si>
  <si>
    <t>Yem Alımları</t>
  </si>
  <si>
    <t>62.239.756.2226-0418.0014-02-03.02.40.03</t>
  </si>
  <si>
    <t>Diğer Yiyecek, İçecek ve Yem Alımları</t>
  </si>
  <si>
    <t>62.239.756.2226-0418.0014-02-03.02.40.90</t>
  </si>
  <si>
    <t>Spor Malzemeleri Alımları</t>
  </si>
  <si>
    <t>62.239.756.2226-0418.0014-02-03.02.50.02</t>
  </si>
  <si>
    <t>Diğer Giyim ve Kuşam Alımları</t>
  </si>
  <si>
    <t>62.239.756.2226-0418.0014-02-03.02.50.90</t>
  </si>
  <si>
    <t>62.239.756.2226-0418.0014-02-03.02.60.01</t>
  </si>
  <si>
    <t>Tıbbi Malzeme ve İlaç Alımları</t>
  </si>
  <si>
    <t>62.239.756.2226-0418.0014-02-03.02.60.02</t>
  </si>
  <si>
    <t>Zirai Malzeme ve İlaç Alımları</t>
  </si>
  <si>
    <t>62.239.756.2226-0418.0014-02-03.02.60.03</t>
  </si>
  <si>
    <t>Canlı Hayvan Alım, Bakım ve Diğer Giderleri</t>
  </si>
  <si>
    <t>62.239.756.2226-0418.0014-02-03.02.60.04</t>
  </si>
  <si>
    <t>Diğer Özel Malzeme Alımları</t>
  </si>
  <si>
    <t>62.239.756.2226-0418.0014-02-03.02.60.90</t>
  </si>
  <si>
    <t>Bahçe Malzemesi Alımları ile Yapım ve Bakım Giderleri</t>
  </si>
  <si>
    <t>62.239.756.2226-0418.0014-02-03.02.90.01</t>
  </si>
  <si>
    <t>62.239.756.2226-0418.0014-02-03.03.10.01</t>
  </si>
  <si>
    <t>62.239.756.2226-0418.0014-02-03.03.10.03</t>
  </si>
  <si>
    <t>62.239.756.2226-0418.0014-02-03.03.20.01</t>
  </si>
  <si>
    <t>İşletme Ruhsatı Ödemeleri ve Benzeri Giderler</t>
  </si>
  <si>
    <t>62.239.756.2226-0418.0014-02-03.04.30.02</t>
  </si>
  <si>
    <t>62.239.756.2226-0418.0014-02-03.05.20.01</t>
  </si>
  <si>
    <t>62.239.756.2226-0418.0014-02-03.05.20.02</t>
  </si>
  <si>
    <t>İlan Giderleri</t>
  </si>
  <si>
    <t>62.239.756.2226-0418.0014-02-03.05.40.01</t>
  </si>
  <si>
    <t>Taşıtların Sigorta Giderleri</t>
  </si>
  <si>
    <t>62.239.756.2226-0418.0014-02-03.05.40.02</t>
  </si>
  <si>
    <t>62.239.756.2226-0418.0014-02-03.05.90.03</t>
  </si>
  <si>
    <t>Sınıflandırmaya Girmeyen Diğer Hizmet Alımları</t>
  </si>
  <si>
    <t>62.239.756.2226-0418.0014-02-03.05.90.90</t>
  </si>
  <si>
    <t>62.239.756.2226-0418.0014-02-03.07.10.01</t>
  </si>
  <si>
    <t>62.239.756.2226-0418.0014-02-03.07.10.02</t>
  </si>
  <si>
    <t>Avadanlık ve Yedek Parça Alımları</t>
  </si>
  <si>
    <t>62.239.756.2226-0418.0014-02-03.07.10.03</t>
  </si>
  <si>
    <t>Yangından Korunma Malzemeleri Alımları</t>
  </si>
  <si>
    <t>62.239.756.2226-0418.0014-02-03.07.10.04</t>
  </si>
  <si>
    <t>Diğer Dayanıklı Mal ve Malzeme Alımları</t>
  </si>
  <si>
    <t>62.239.756.2226-0418.0014-02-03.07.10.90</t>
  </si>
  <si>
    <t>Tefrişat Bakım ve Onarım Giderleri</t>
  </si>
  <si>
    <t>62.239.756.2226-0418.0014-02-03.07.30.01</t>
  </si>
  <si>
    <t>62.239.756.2226-0418.0014-02-03.07.30.02</t>
  </si>
  <si>
    <t>Taşıt Bakım ve Onarım Giderleri</t>
  </si>
  <si>
    <t>62.239.756.2226-0418.0014-02-03.07.30.03</t>
  </si>
  <si>
    <t>Diğer Bakım ve Onarım Giderleri</t>
  </si>
  <si>
    <t>62.239.756.2226-0418.0014-02-03.07.30.90</t>
  </si>
  <si>
    <t>1.891.248.000</t>
  </si>
  <si>
    <t>2.096.932.000</t>
  </si>
  <si>
    <t>Üniversite Döner Sermaye Bütçelerine
 Hazine Yardımı</t>
  </si>
  <si>
    <t>Ağız ve Diş Sağlığı Hizmetleri</t>
  </si>
  <si>
    <t>54.167.755.2225-0418.0015-02-05.02.90.11</t>
  </si>
  <si>
    <t>Diş Hekimliği Hastanesi Tarafından Yapılacak Taban Ödeme</t>
  </si>
  <si>
    <t>54.167.914.23320-0418.0015-02-05.02.90.11</t>
  </si>
  <si>
    <t>muhtelifi işler birinci öğretim</t>
  </si>
  <si>
    <t>Tıbbi Cihaz Alımları</t>
  </si>
  <si>
    <t>62.239.756.16453-0418.0015-02-06.01.20.03</t>
  </si>
  <si>
    <t>Diğer Makine Teçhizat Alımları</t>
  </si>
  <si>
    <t>62.239.756.16453-0418.0015-02-06.01.20.90</t>
  </si>
  <si>
    <t>Bilgisayar Alımları</t>
  </si>
  <si>
    <t>62.239.756.16453-0418.0015-02-06.01.80.03</t>
  </si>
  <si>
    <t>62.239.756.2226-0418.0015-02-01.01.10.01</t>
  </si>
  <si>
    <t>62.239.756.2226-0418.0015-02-01.01.10.02</t>
  </si>
  <si>
    <t>62.239.756.2226-0418.0015-02-01.01.20.01</t>
  </si>
  <si>
    <t>62.239.756.2226-0418.0015-02-01.01.30.01</t>
  </si>
  <si>
    <t>62.239.756.2226-0418.0015-02-01.01.40.01</t>
  </si>
  <si>
    <t>62.239.756.2226-0418.0015-02-01.01.50.01</t>
  </si>
  <si>
    <t>62.239.756.2226-0418.0015-02-01.01.50.03</t>
  </si>
  <si>
    <t>62.239.756.2226-0418.0015-02-01.02.10.04</t>
  </si>
  <si>
    <t>Sürekli işçilerin Ücretleri</t>
  </si>
  <si>
    <t>62.239.756.2226-0418.0015-02-01.03.10.01</t>
  </si>
  <si>
    <t>375 S. KHK’nın Geçici 23 üncü Md. Kapsamında Sürekli İşçi Kadrolarına Geçirilen İşçilerin Ücretleri</t>
  </si>
  <si>
    <t>62.239.756.2226-0418.0015-02-01.03.10.03</t>
  </si>
  <si>
    <t>Sürekli İşçilerin Ödül ve İkramiyeleri</t>
  </si>
  <si>
    <t>62.239.756.2226-0418.0015-02-01.03.50.01</t>
  </si>
  <si>
    <t>62.239.756.2226-0418.0015-02-01.04.10.05</t>
  </si>
  <si>
    <t>62.239.756.2226-0418.0015-02-01.05.10.04</t>
  </si>
  <si>
    <t>62.239.756.2226-0418.0015-02-02.01.10.01</t>
  </si>
  <si>
    <t>62.239.756.2226-0418.0015-02-02.01.10.02</t>
  </si>
  <si>
    <t>62.239.756.2226-0418.0015-02-02.02.10.01</t>
  </si>
  <si>
    <t>62.239.756.2226-0418.0015-02-02.02.10.02</t>
  </si>
  <si>
    <t>62.239.756.2226-0418.0015-02-02.03.10.01</t>
  </si>
  <si>
    <t>İşsizlik Sigortası Fonuna</t>
  </si>
  <si>
    <t>62.239.756.2226-0418.0015-02-02.03.40.01</t>
  </si>
  <si>
    <t>62.239.756.2226-0418.0015-02-02.04.10.01</t>
  </si>
  <si>
    <t>62.239.756.2226-0418.0015-02-02.04.10.02</t>
  </si>
  <si>
    <t>62.239.756.2226-0418.0015-02-02.05.10.01</t>
  </si>
  <si>
    <t>62.239.756.2226-0418.0015-02-02.05.10.02</t>
  </si>
  <si>
    <t>62.239.756.2226-0418.0015-02-03.02.10.01</t>
  </si>
  <si>
    <t>62.239.756.2226-0418.0015-02-03.02.10.02</t>
  </si>
  <si>
    <t>62.239.756.2226-0418.0015-02-03.02.10.04</t>
  </si>
  <si>
    <t>62.239.756.2226-0418.0015-02-03.02.20.01</t>
  </si>
  <si>
    <t>62.239.756.2226-0418.0015-02-03.02.20.02</t>
  </si>
  <si>
    <t>62.239.756.2226-0418.0015-02-03.02.30.02</t>
  </si>
  <si>
    <t>62.239.756.2226-0418.0015-02-03.02.30.03</t>
  </si>
  <si>
    <t>62.239.756.2226-0418.0015-02-03.02.40.02</t>
  </si>
  <si>
    <t>Giyecek Alımları</t>
  </si>
  <si>
    <t>62.239.756.2226-0418.0015-02-03.02.50.01</t>
  </si>
  <si>
    <t>62.239.756.2226-0418.0015-02-03.02.60.01</t>
  </si>
  <si>
    <t>62.239.756.2226-0418.0015-02-03.02.60.02</t>
  </si>
  <si>
    <t>62.239.756.2226-0418.0015-02-03.02.60.90</t>
  </si>
  <si>
    <t>62.239.756.2226-0418.0015-02-03.02.90.01</t>
  </si>
  <si>
    <t>62.239.756.2226-0418.0015-02-03.02.90.90</t>
  </si>
  <si>
    <t>62.239.756.2226-0418.0015-02-03.03.10.01</t>
  </si>
  <si>
    <t>62.239.756.2226-0418.0015-02-03.03.20.01</t>
  </si>
  <si>
    <t>62.239.756.2226-0418.0015-02-03.05.10.03</t>
  </si>
  <si>
    <t>Diğer Genel Hizmet Alımları</t>
  </si>
  <si>
    <t>62.239.756.2226-0418.0015-02-03.05.10.90</t>
  </si>
  <si>
    <t>62.239.756.2226-0418.0015-02-03.05.20.01</t>
  </si>
  <si>
    <t>62.239.756.2226-0418.0015-02-03.05.20.02</t>
  </si>
  <si>
    <t>62.239.756.2226-0418.0015-02-03.05.90.03</t>
  </si>
  <si>
    <t>62.239.756.2226-0418.0015-02-03.07.10.01</t>
  </si>
  <si>
    <t>62.239.756.2226-0418.0015-02-03.07.10.02</t>
  </si>
  <si>
    <t>62.239.756.2226-0418.0015-02-03.07.10.03</t>
  </si>
  <si>
    <t>62.239.756.2226-0418.0015-02-03.07.10.04</t>
  </si>
  <si>
    <t>62.239.756.2226-0418.0015-02-03.07.10.90</t>
  </si>
  <si>
    <t>Bilgisayar Yazılım Alımları ve Yapımları</t>
  </si>
  <si>
    <t>62.239.756.2226-0418.0015-02-03.07.20.01</t>
  </si>
  <si>
    <t>269.715.000</t>
  </si>
  <si>
    <t>298.565.000</t>
  </si>
  <si>
    <t>62.239.756.2226-0418.0016-02-01.01.10.01</t>
  </si>
  <si>
    <t>62.239.756.2226-0418.0016-02-01.01.10.02</t>
  </si>
  <si>
    <t>62.239.756.2226-0418.0016-02-01.01.20.01</t>
  </si>
  <si>
    <t>62.239.756.2226-0418.0016-02-01.01.30.01</t>
  </si>
  <si>
    <t>62.239.756.2226-0418.0016-02-01.01.40.01</t>
  </si>
  <si>
    <t>62.239.756.2226-0418.0016-02-01.01.50.01</t>
  </si>
  <si>
    <t>62.239.756.2226-0418.0016-02-01.01.50.03</t>
  </si>
  <si>
    <t>62.239.756.2226-0418.0016-02-01.04.10.02</t>
  </si>
  <si>
    <t>62.239.756.2226-0418.0016-02-01.04.10.05</t>
  </si>
  <si>
    <t>62.239.756.2226-0418.0016-02-02.01.10.01</t>
  </si>
  <si>
    <t>62.239.756.2226-0418.0016-02-02.01.10.02</t>
  </si>
  <si>
    <t>62.239.756.2226-0418.0016-02-02.04.10.01</t>
  </si>
  <si>
    <t>62.239.756.2226-0418.0016-02-03.02.10.01</t>
  </si>
  <si>
    <t>62.239.756.2226-0418.0016-02-03.02.20.01</t>
  </si>
  <si>
    <t>62.239.756.2226-0418.0016-02-03.02.20.02</t>
  </si>
  <si>
    <t>62.239.756.2226-0418.0016-02-03.02.30.03</t>
  </si>
  <si>
    <t>62.239.756.2226-0418.0016-02-03.02.60.90</t>
  </si>
  <si>
    <t>62.239.756.2226-0418.0016-02-03.02.90.90</t>
  </si>
  <si>
    <t>62.239.756.2226-0418.0016-02-03.03.10.01</t>
  </si>
  <si>
    <t>62.239.756.2226-0418.0016-02-03.03.20.01</t>
  </si>
  <si>
    <t>62.239.756.2226-0418.0016-02-03.05.20.01</t>
  </si>
  <si>
    <t>62.239.756.2226-0418.0016-02-03.05.20.02</t>
  </si>
  <si>
    <t>62.239.756.2226-0418.0016-02-03.05.90.03</t>
  </si>
  <si>
    <t>62.239.756.2226-0418.0016-02-03.07.10.01</t>
  </si>
  <si>
    <t>62.239.756.2226-0418.0016-02-03.07.10.02</t>
  </si>
  <si>
    <t>62.239.756.2226-0418.0016-02-03.07.10.90</t>
  </si>
  <si>
    <t>62.239.756.2226-0418.0016-02-03.07.30.02</t>
  </si>
  <si>
    <t>62.239.756.2226-0418.0016-02-03.07.30.90</t>
  </si>
  <si>
    <t>62.239.756.2226-0418.0017-02-01.01.10.01</t>
  </si>
  <si>
    <t>62.239.756.2226-0418.0017-02-01.01.10.02</t>
  </si>
  <si>
    <t>62.239.756.2226-0418.0017-02-01.01.20.01</t>
  </si>
  <si>
    <t>62.239.756.2226-0418.0017-02-01.01.30.01</t>
  </si>
  <si>
    <t>62.239.756.2226-0418.0017-02-01.01.40.01</t>
  </si>
  <si>
    <t>62.239.756.2226-0418.0017-02-01.01.50.01</t>
  </si>
  <si>
    <t>62.239.756.2226-0418.0017-02-01.01.50.03</t>
  </si>
  <si>
    <t>62.239.756.2226-0418.0017-02-01.02.10.04</t>
  </si>
  <si>
    <t>62.239.756.2226-0418.0017-02-01.04.10.02</t>
  </si>
  <si>
    <t>62.239.756.2226-0418.0017-02-01.04.10.05</t>
  </si>
  <si>
    <t>62.239.756.2226-0418.0017-02-02.01.10.01</t>
  </si>
  <si>
    <t>62.239.756.2226-0418.0017-02-02.01.10.02</t>
  </si>
  <si>
    <t>62.239.756.2226-0418.0017-02-02.02.10.01</t>
  </si>
  <si>
    <t>62.239.756.2226-0418.0017-02-02.04.10.01</t>
  </si>
  <si>
    <t>62.239.756.2226-0418.0017-02-03.02.10.01</t>
  </si>
  <si>
    <t>62.239.756.2226-0418.0017-02-03.02.10.02</t>
  </si>
  <si>
    <t>62.239.756.2226-0418.0017-02-03.02.10.05</t>
  </si>
  <si>
    <t>62.239.756.2226-0418.0017-02-03.02.20.01</t>
  </si>
  <si>
    <t>62.239.756.2226-0418.0017-02-03.02.20.02</t>
  </si>
  <si>
    <t>62.239.756.2226-0418.0017-02-03.02.30.03</t>
  </si>
  <si>
    <t>62.239.756.2226-0418.0017-02-03.02.50.02</t>
  </si>
  <si>
    <t>62.239.756.2226-0418.0017-02-03.02.60.01</t>
  </si>
  <si>
    <t>62.239.756.2226-0418.0017-02-03.02.60.90</t>
  </si>
  <si>
    <t>62.239.756.2226-0418.0017-02-03.02.90.90</t>
  </si>
  <si>
    <t>62.239.756.2226-0418.0017-02-03.03.10.01</t>
  </si>
  <si>
    <t>62.239.756.2226-0418.0017-02-03.03.20.01</t>
  </si>
  <si>
    <t>62.239.756.2226-0418.0017-02-03.05.20.01</t>
  </si>
  <si>
    <t>62.239.756.2226-0418.0017-02-03.05.20.02</t>
  </si>
  <si>
    <t>62.239.756.2226-0418.0017-02-03.07.10.01</t>
  </si>
  <si>
    <t>62.239.756.2226-0418.0017-02-03.07.10.02</t>
  </si>
  <si>
    <t>62.239.756.2226-0418.0017-02-03.07.10.04</t>
  </si>
  <si>
    <t>62.239.756.2226-0418.0017-02-03.07.10.90</t>
  </si>
  <si>
    <t>62.239.756.2226-0418.0017-02-03.07.30.02</t>
  </si>
  <si>
    <t>62.239.756.2226-0418.0017-02-03.07.30.90</t>
  </si>
  <si>
    <t>Yükseköğretim Kurumları Yaz Okulları</t>
  </si>
  <si>
    <t>62.239.760.2230-0418.0017-13-01.01.50.01</t>
  </si>
  <si>
    <t>62.239.756.2226-0418.0018-02-01.01.10.01</t>
  </si>
  <si>
    <t>62.239.756.2226-0418.0018-02-01.01.10.02</t>
  </si>
  <si>
    <t>62.239.756.2226-0418.0018-02-01.01.20.01</t>
  </si>
  <si>
    <t>62.239.756.2226-0418.0018-02-01.01.30.01</t>
  </si>
  <si>
    <t>62.239.756.2226-0418.0018-02-01.01.40.01</t>
  </si>
  <si>
    <t>62.239.756.2226-0418.0018-02-01.01.50.01</t>
  </si>
  <si>
    <t>62.239.756.2226-0418.0018-02-01.01.50.03</t>
  </si>
  <si>
    <t>62.239.756.2226-0418.0018-02-01.04.10.02</t>
  </si>
  <si>
    <t>62.239.756.2226-0418.0018-02-01.04.10.05</t>
  </si>
  <si>
    <t>62.239.756.2226-0418.0018-02-02.01.10.01</t>
  </si>
  <si>
    <t>62.239.756.2226-0418.0018-02-02.01.10.02</t>
  </si>
  <si>
    <t>62.239.756.2226-0418.0018-02-02.04.10.01</t>
  </si>
  <si>
    <t>62.239.756.2226-0418.0018-02-02.04.10.02</t>
  </si>
  <si>
    <t>62.239.756.2226-0418.0018-02-03.02.10.01</t>
  </si>
  <si>
    <t>62.239.756.2226-0418.0018-02-03.02.10.02</t>
  </si>
  <si>
    <t>62.239.756.2226-0418.0018-02-03.02.10.04</t>
  </si>
  <si>
    <t>62.239.756.2226-0418.0018-02-03.02.10.05</t>
  </si>
  <si>
    <t>62.239.756.2226-0418.0018-02-03.02.20.01</t>
  </si>
  <si>
    <t>62.239.756.2226-0418.0018-02-03.02.20.02</t>
  </si>
  <si>
    <t>62.239.756.2226-0418.0018-02-03.02.30.03</t>
  </si>
  <si>
    <t>62.239.756.2226-0418.0018-02-03.02.40.01</t>
  </si>
  <si>
    <t>62.239.756.2226-0418.0018-02-03.02.40.02</t>
  </si>
  <si>
    <t>62.239.756.2226-0418.0018-02-03.02.40.90</t>
  </si>
  <si>
    <t>62.239.756.2226-0418.0018-02-03.02.50.01</t>
  </si>
  <si>
    <t>62.239.756.2226-0418.0018-02-03.02.50.02</t>
  </si>
  <si>
    <t>Tören Malzemeleri Alımları</t>
  </si>
  <si>
    <t>62.239.756.2226-0418.0018-02-03.02.50.03</t>
  </si>
  <si>
    <t>62.239.756.2226-0418.0018-02-03.02.50.90</t>
  </si>
  <si>
    <t>62.239.756.2226-0418.0018-02-03.02.60.01</t>
  </si>
  <si>
    <t>62.239.756.2226-0418.0018-02-03.02.60.02</t>
  </si>
  <si>
    <t>62.239.756.2226-0418.0018-02-03.02.60.90</t>
  </si>
  <si>
    <t>62.239.756.2226-0418.0018-02-03.02.90.01</t>
  </si>
  <si>
    <t>62.239.756.2226-0418.0018-02-03.02.90.90</t>
  </si>
  <si>
    <t>62.239.756.2226-0418.0018-02-03.03.10.01</t>
  </si>
  <si>
    <t>62.239.756.2226-0418.0018-02-03.03.10.03</t>
  </si>
  <si>
    <t>62.239.756.2226-0418.0018-02-03.03.20.01</t>
  </si>
  <si>
    <t>62.239.756.2226-0418.0018-02-03.05.20.01</t>
  </si>
  <si>
    <t>62.239.756.2226-0418.0018-02-03.05.20.02</t>
  </si>
  <si>
    <t>62.239.756.2226-0418.0018-02-03.05.90.90</t>
  </si>
  <si>
    <t>62.239.756.2226-0418.0018-02-03.07.10.01</t>
  </si>
  <si>
    <t>62.239.756.2226-0418.0018-02-03.07.10.02</t>
  </si>
  <si>
    <t>62.239.756.2226-0418.0018-02-03.07.10.03</t>
  </si>
  <si>
    <t>62.239.756.2226-0418.0018-02-03.07.10.04</t>
  </si>
  <si>
    <t>62.239.756.2226-0418.0018-02-03.07.10.90</t>
  </si>
  <si>
    <t>62.239.756.2226-0418.0018-02-03.07.30.01</t>
  </si>
  <si>
    <t>62.239.756.2226-0418.0018-02-03.07.30.02</t>
  </si>
  <si>
    <t>62.239.756.2226-0418.0018-02-03.07.30.90</t>
  </si>
  <si>
    <t>62.239.760.2230-0418.0018-13-01.01.50.01</t>
  </si>
  <si>
    <t>70.455.000</t>
  </si>
  <si>
    <t>79.393.000</t>
  </si>
  <si>
    <t>62.239.756.2226-0418.0020-02-01.01.10.01</t>
  </si>
  <si>
    <t>62.239.756.2226-0418.0020-02-01.01.10.02</t>
  </si>
  <si>
    <t>62.239.756.2226-0418.0020-02-01.01.20.01</t>
  </si>
  <si>
    <t>62.239.756.2226-0418.0020-02-01.01.30.01</t>
  </si>
  <si>
    <t>62.239.756.2226-0418.0020-02-01.01.40.01</t>
  </si>
  <si>
    <t>62.239.756.2226-0418.0020-02-01.01.50.01</t>
  </si>
  <si>
    <t>62.239.756.2226-0418.0020-02-01.01.50.03</t>
  </si>
  <si>
    <t>62.239.756.2226-0418.0020-02-01.04.10.02</t>
  </si>
  <si>
    <t>62.239.756.2226-0418.0020-02-01.04.10.05</t>
  </si>
  <si>
    <t>62.239.756.2226-0418.0020-02-02.01.10.01</t>
  </si>
  <si>
    <t>62.239.756.2226-0418.0020-02-02.01.10.02</t>
  </si>
  <si>
    <t>62.239.756.2226-0418.0020-02-02.04.10.01</t>
  </si>
  <si>
    <t>62.239.756.2226-0418.0020-02-03.02.10.01</t>
  </si>
  <si>
    <t>62.239.756.2226-0418.0020-02-03.02.10.02</t>
  </si>
  <si>
    <t>62.239.756.2226-0418.0020-02-03.02.10.04</t>
  </si>
  <si>
    <t>62.239.756.2226-0418.0020-02-03.02.20.01</t>
  </si>
  <si>
    <t>62.239.756.2226-0418.0020-02-03.02.20.02</t>
  </si>
  <si>
    <t>62.239.756.2226-0418.0020-02-03.02.30.03</t>
  </si>
  <si>
    <t>62.239.756.2226-0418.0020-02-03.02.40.02</t>
  </si>
  <si>
    <t>62.239.756.2226-0418.0020-02-03.02.60.01</t>
  </si>
  <si>
    <t>62.239.756.2226-0418.0020-02-03.03.10.01</t>
  </si>
  <si>
    <t>62.239.756.2226-0418.0020-02-03.03.20.01</t>
  </si>
  <si>
    <t>62.239.756.2226-0418.0020-02-03.05.20.01</t>
  </si>
  <si>
    <t>62.239.756.2226-0418.0020-02-03.05.20.02</t>
  </si>
  <si>
    <t>62.239.756.2226-0418.0020-02-03.07.10.01</t>
  </si>
  <si>
    <t>62.239.756.2226-0418.0020-02-03.07.10.02</t>
  </si>
  <si>
    <t>62.239.756.2226-0418.0020-02-03.07.30.01</t>
  </si>
  <si>
    <t>62.239.756.2226-0418.0020-02-03.07.30.02</t>
  </si>
  <si>
    <t>Yükseköğretim Kurumları İkinci Öğretim</t>
  </si>
  <si>
    <t>62.239.759.2229-0418.0020-13-01.01.50.01</t>
  </si>
  <si>
    <t>62.239.759.2229-0418.0020-13-01.04.10.05</t>
  </si>
  <si>
    <t>62.239.759.2229-0418.0020-13-02.04.10.01</t>
  </si>
  <si>
    <t>62.239.759.2229-0418.0020-13-03.02.30.03</t>
  </si>
  <si>
    <t>62.239.759.2229-0418.0020-13-03.05.20.02</t>
  </si>
  <si>
    <t>62.239.759.2229-0418.0020-13-03.07.10.01</t>
  </si>
  <si>
    <t>Eğitim ve Öğretim Tesisi Bakım ve Onarımı Giderleri</t>
  </si>
  <si>
    <t>62.239.759.2229-0418.0020-13-03.08.10.02</t>
  </si>
  <si>
    <t>62.239.760.2230-0418.0020-13-01.01.50.01</t>
  </si>
  <si>
    <t>50.984.000</t>
  </si>
  <si>
    <t>57.448.000</t>
  </si>
  <si>
    <t>Hastane ek hizmet binaları</t>
  </si>
  <si>
    <t>Hizmet Binası Yapım Giderleri</t>
  </si>
  <si>
    <t>54.167.753.19517-0418.0021-02-06.05.70.01</t>
  </si>
  <si>
    <t>Hastane Katlı Otopark İkmal İnşaatı</t>
  </si>
  <si>
    <t>54.167.753.21465-0418.0021-02-06.05.70.01</t>
  </si>
  <si>
    <t>Muhtelif işler (büyük onarım)</t>
  </si>
  <si>
    <t>Hizmet Binası Büyük Onarım Giderleri</t>
  </si>
  <si>
    <t>54.167.753.32675-0418.0021-02-06.07.70.01</t>
  </si>
  <si>
    <t>Muhtelif işler(makine teçhizat)</t>
  </si>
  <si>
    <t>Hastane Mefruşatı Alımları</t>
  </si>
  <si>
    <t>54.167.753.32673-0418.0021-02-06.01.10.04</t>
  </si>
  <si>
    <t>Büro Makinaları Alımları</t>
  </si>
  <si>
    <t>54.167.753.32673-0418.0021-02-06.01.20.01</t>
  </si>
  <si>
    <t>54.167.753.32673-0418.0021-02-06.01.20.03</t>
  </si>
  <si>
    <t>54.167.753.32673-0418.0021-02-06.01.20.90</t>
  </si>
  <si>
    <t>54.167.753.32673-0418.0021-02-06.01.80.03</t>
  </si>
  <si>
    <t>Sağlık Hizmeti Sunumunda İhtiyaç Duyulan Tıbbî Cihaz, Malzeme ve İlaç Alımı</t>
  </si>
  <si>
    <t>54.167.753.2212-0418.0021-02-01.03.10.01</t>
  </si>
  <si>
    <t>Sürekli İşçilerin Sosyal Hakları</t>
  </si>
  <si>
    <t>54.167.753.2212-0418.0021-02-01.03.30.01</t>
  </si>
  <si>
    <t>54.167.753.2212-0418.0021-02-01.03.50.01</t>
  </si>
  <si>
    <t>54.167.753.2212-0418.0021-02-02.03.10.01</t>
  </si>
  <si>
    <t>54.167.753.2212-0418.0021-02-02.03.10.02</t>
  </si>
  <si>
    <t>54.167.753.2212-0418.0021-02-02.03.40.01</t>
  </si>
  <si>
    <t>Üniversite Genel Hastane Hizmetleri</t>
  </si>
  <si>
    <t>54.167.753.2223-0418.0021-02-01.01.10.01</t>
  </si>
  <si>
    <t>54.167.753.2223-0418.0021-02-01.01.10.02</t>
  </si>
  <si>
    <t>54.167.753.2223-0418.0021-02-01.01.20.01</t>
  </si>
  <si>
    <t>54.167.753.2223-0418.0021-02-01.01.30.01</t>
  </si>
  <si>
    <t>54.167.753.2223-0418.0021-02-01.01.40.01</t>
  </si>
  <si>
    <t>657 S.K. 4/B Sözleşmeli Personel Ücretleri</t>
  </si>
  <si>
    <t>54.167.753.2223-0418.0021-02-01.02.10.01</t>
  </si>
  <si>
    <t>657 S.K. 4/B Sözleşmeli Personel Zam ve Tazminatları</t>
  </si>
  <si>
    <t>54.167.753.2223-0418.0021-02-01.02.20.01</t>
  </si>
  <si>
    <t>657 S.K. 4/B Sözleşmeli Personel Ödenekleri</t>
  </si>
  <si>
    <t>54.167.753.2223-0418.0021-02-01.02.30.01</t>
  </si>
  <si>
    <t>657 S.K. 4/B Sözleşmeli Personel Sosyal Hakları</t>
  </si>
  <si>
    <t>54.167.753.2223-0418.0021-02-01.02.40.01</t>
  </si>
  <si>
    <t>Diğer Sözleşmeli Personelin Sosyal Hakları</t>
  </si>
  <si>
    <t>54.167.753.2223-0418.0021-02-01.02.40.90</t>
  </si>
  <si>
    <t>54.167.753.2223-0418.0021-02-02.01.10.01</t>
  </si>
  <si>
    <t>54.167.753.2223-0418.0021-02-02.01.10.02</t>
  </si>
  <si>
    <t>54.167.753.2223-0418.0021-02-02.02.10.01</t>
  </si>
  <si>
    <t>54.167.753.2223-0418.0021-02-02.02.10.02</t>
  </si>
  <si>
    <t>54.167.753.2223-0418.0021-02-03.02.10.01</t>
  </si>
  <si>
    <t>54.167.753.2223-0418.0021-02-03.02.10.90</t>
  </si>
  <si>
    <t>54.167.753.2223-0418.0021-02-03.02.30.01</t>
  </si>
  <si>
    <t>54.167.753.2223-0418.0021-02-03.02.30.03</t>
  </si>
  <si>
    <t>54.167.753.2223-0418.0021-02-03.02.40.01</t>
  </si>
  <si>
    <t>54.167.753.2223-0418.0021-02-03.02.50.90</t>
  </si>
  <si>
    <t>54.167.753.2223-0418.0021-02-03.02.60.02</t>
  </si>
  <si>
    <t>54.167.753.2223-0418.0021-02-03.02.60.90</t>
  </si>
  <si>
    <t>54.167.753.2223-0418.0021-02-03.02.90.90</t>
  </si>
  <si>
    <t>54.167.753.2223-0418.0021-02-03.03.10.01</t>
  </si>
  <si>
    <t>54.167.753.2223-0418.0021-02-03.03.10.03</t>
  </si>
  <si>
    <t>54.167.753.2223-0418.0021-02-03.03.20.01</t>
  </si>
  <si>
    <t>54.167.753.2223-0418.0021-02-03.05.20.02</t>
  </si>
  <si>
    <t>54.167.753.2223-0418.0021-02-03.05.40.01</t>
  </si>
  <si>
    <t>54.167.753.2223-0418.0021-02-03.05.40.02</t>
  </si>
  <si>
    <t>Diğer Tarifeye Bağlı Ödemeler</t>
  </si>
  <si>
    <t>54.167.753.2223-0418.0021-02-03.05.40.90</t>
  </si>
  <si>
    <t>54.167.753.2223-0418.0021-02-03.05.90.03</t>
  </si>
  <si>
    <t>54.167.753.2223-0418.0021-02-03.05.90.90</t>
  </si>
  <si>
    <t>54.167.753.2223-0418.0021-02-03.07.10.01</t>
  </si>
  <si>
    <t>54.167.753.2223-0418.0021-02-03.07.10.02</t>
  </si>
  <si>
    <t>54.167.753.2223-0418.0021-02-05.02.90.11</t>
  </si>
  <si>
    <t>54.167.753.2223-0418.0021-02-06.01.10.04</t>
  </si>
  <si>
    <t>54.167.753.2223-0418.0021-02-06.01.20.01</t>
  </si>
  <si>
    <t>54.167.753.2223-0418.0021-02-06.01.20.03</t>
  </si>
  <si>
    <t>54.167.753.2223-0418.0021-02-06.01.20.90</t>
  </si>
  <si>
    <t>54.167.753.2223-0418.0021-02-06.01.80.03</t>
  </si>
  <si>
    <t>Yazılım Geliştirme Hizmet Alımları</t>
  </si>
  <si>
    <t>54.167.753.2223-0418.0021-02-06.03.10.01</t>
  </si>
  <si>
    <t>54.167.753.2223-0418.0021-02-06.07.70.01</t>
  </si>
  <si>
    <t>Üniversite Hastanesi Hizmet Binası İnşaatı</t>
  </si>
  <si>
    <t>54.167.753.37073-0418.0021-02-06.05.70.01</t>
  </si>
  <si>
    <t>98.900.9038.13237-0418.0021-13-03.03.10.01</t>
  </si>
  <si>
    <t>98.900.9038.13237-0418.0021-13-03.03.10.03</t>
  </si>
  <si>
    <t>98.900.9038.13237-0418.0021-13-03.03.20.01</t>
  </si>
  <si>
    <t>1.781.582.000</t>
  </si>
  <si>
    <t>1.982.538.000</t>
  </si>
  <si>
    <t>54.167.753.2223-0418.0022-02-01.01.10.01</t>
  </si>
  <si>
    <t>54.167.753.2223-0418.0022-02-01.01.10.02</t>
  </si>
  <si>
    <t>54.167.753.2223-0418.0022-02-01.01.20.01</t>
  </si>
  <si>
    <t>54.167.753.2223-0418.0022-02-01.01.30.01</t>
  </si>
  <si>
    <t>54.167.753.2223-0418.0022-02-01.01.40.01</t>
  </si>
  <si>
    <t>54.167.753.2223-0418.0022-02-02.01.10.01</t>
  </si>
  <si>
    <t>54.167.753.2223-0418.0022-02-02.01.10.02</t>
  </si>
  <si>
    <t>54.167.753.2223-0418.0022-02-03.02.10.01</t>
  </si>
  <si>
    <t>54.167.753.2223-0418.0022-02-03.02.60.02</t>
  </si>
  <si>
    <t>54.167.753.2223-0418.0022-02-03.02.90.90</t>
  </si>
  <si>
    <t>54.167.753.2223-0418.0022-02-03.03.10.01</t>
  </si>
  <si>
    <t>54.167.753.2223-0418.0022-02-03.03.10.03</t>
  </si>
  <si>
    <t>54.167.753.2223-0418.0022-02-03.05.10.03</t>
  </si>
  <si>
    <t>54.167.753.2223-0418.0022-02-03.05.20.02</t>
  </si>
  <si>
    <t>54.167.753.2223-0418.0022-02-03.05.90.03</t>
  </si>
  <si>
    <t>54.167.753.2223-0418.0022-02-03.05.90.90</t>
  </si>
  <si>
    <t>54.167.753.2223-0418.0022-02-03.07.10.01</t>
  </si>
  <si>
    <t>98.900.9038.13237-0418.0022-13-03.03.10.01</t>
  </si>
  <si>
    <t>184.308.000</t>
  </si>
  <si>
    <t>207.817.000</t>
  </si>
  <si>
    <t>54.167.753.2223-0418.0023-02-01.01.10.01</t>
  </si>
  <si>
    <t>54.167.753.2223-0418.0023-02-01.01.20.01</t>
  </si>
  <si>
    <t>54.167.753.2223-0418.0023-02-01.01.30.01</t>
  </si>
  <si>
    <t>54.167.753.2223-0418.0023-02-01.01.40.01</t>
  </si>
  <si>
    <t>54.167.753.2223-0418.0023-02-02.01.10.01</t>
  </si>
  <si>
    <t>54.167.753.2223-0418.0023-02-02.01.10.02</t>
  </si>
  <si>
    <t>54.167.753.2223-0418.0023-02-03.02.10.01</t>
  </si>
  <si>
    <t>54.167.753.2223-0418.0023-02-03.02.30.03</t>
  </si>
  <si>
    <t>54.167.753.2223-0418.0023-02-03.03.10.01</t>
  </si>
  <si>
    <t>54.167.753.2223-0418.0023-02-03.05.20.02</t>
  </si>
  <si>
    <t>54.167.753.2223-0418.0023-02-03.05.90.90</t>
  </si>
  <si>
    <t>54.167.753.2223-0418.0023-02-03.07.10.01</t>
  </si>
  <si>
    <t>62.239.757.2227-0418.0024-02-01.01.10.01</t>
  </si>
  <si>
    <t>62.239.757.2227-0418.0024-02-01.01.10.02</t>
  </si>
  <si>
    <t>62.239.757.2227-0418.0024-02-01.01.20.01</t>
  </si>
  <si>
    <t>62.239.757.2227-0418.0024-02-01.01.30.01</t>
  </si>
  <si>
    <t>62.239.757.2227-0418.0024-02-01.01.40.01</t>
  </si>
  <si>
    <t>62.239.757.2227-0418.0024-02-02.01.10.01</t>
  </si>
  <si>
    <t>62.239.757.2227-0418.0024-02-02.01.10.02</t>
  </si>
  <si>
    <t>62.239.757.2227-0418.0024-02-03.02.10.01</t>
  </si>
  <si>
    <t>62.239.757.2227-0418.0024-02-03.02.10.02</t>
  </si>
  <si>
    <t>62.239.757.2227-0418.0024-02-03.02.20.02</t>
  </si>
  <si>
    <t>62.239.757.2227-0418.0024-02-03.02.60.01</t>
  </si>
  <si>
    <t>62.239.757.2227-0418.0024-02-03.03.10.01</t>
  </si>
  <si>
    <t>62.239.757.2227-0418.0024-02-03.03.10.03</t>
  </si>
  <si>
    <t>62.239.757.2227-0418.0024-02-03.05.20.01</t>
  </si>
  <si>
    <t>62.239.757.2227-0418.0024-02-03.05.20.02</t>
  </si>
  <si>
    <t>62.239.757.2227-0418.0024-02-03.07.10.01</t>
  </si>
  <si>
    <t>62.239.757.2227-0418.0024-02-03.07.10.02</t>
  </si>
  <si>
    <t>62.239.757.2227-0418.0024-02-03.07.10.90</t>
  </si>
  <si>
    <t>62.239.757.2227-0418.0024-02-03.07.30.02</t>
  </si>
  <si>
    <t>Yükseköğretim Kurumları Tezsiz Yüksek Lisans</t>
  </si>
  <si>
    <t>62.239.761.2231-0418.0024-13-01.01.50.01</t>
  </si>
  <si>
    <t>62.239.761.2231-0418.0024-13-03.02.10.01</t>
  </si>
  <si>
    <t>62.239.761.2231-0418.0024-13-03.03.10.01</t>
  </si>
  <si>
    <t>62.239.761.2231-0418.0024-13-03.07.10.01</t>
  </si>
  <si>
    <t>Yükseköğretim Kurumları Uzaktan Eğitim</t>
  </si>
  <si>
    <t>62.239.763.2233-0418.0024-13-01.01.50.01</t>
  </si>
  <si>
    <t>62.239.763.2233-0418.0024-13-03.02.10.01</t>
  </si>
  <si>
    <t>62.239.763.2233-0418.0024-13-03.03.10.01</t>
  </si>
  <si>
    <t>62.239.763.2233-0418.0024-13-03.07.10.01</t>
  </si>
  <si>
    <t>62.239.763.2233-0418.0024-13-03.07.10.02</t>
  </si>
  <si>
    <t>69.239.000</t>
  </si>
  <si>
    <t>83.780.000</t>
  </si>
  <si>
    <t>62.239.756.2226-0418.0025-02-01.01.10.01</t>
  </si>
  <si>
    <t>62.239.756.2226-0418.0025-02-01.01.10.02</t>
  </si>
  <si>
    <t>62.239.756.2226-0418.0025-02-01.01.20.01</t>
  </si>
  <si>
    <t>62.239.756.2226-0418.0025-02-01.01.30.01</t>
  </si>
  <si>
    <t>62.239.756.2226-0418.0025-02-01.01.40.01</t>
  </si>
  <si>
    <t>62.239.756.2226-0418.0025-02-01.01.50.01</t>
  </si>
  <si>
    <t>62.239.756.2226-0418.0025-02-01.01.50.03</t>
  </si>
  <si>
    <t>62.239.756.2226-0418.0025-02-01.02.10.04</t>
  </si>
  <si>
    <t>62.239.756.2226-0418.0025-02-01.04.10.02</t>
  </si>
  <si>
    <t>62.239.756.2226-0418.0025-02-01.04.10.05</t>
  </si>
  <si>
    <t>62.239.756.2226-0418.0025-02-02.01.10.01</t>
  </si>
  <si>
    <t>62.239.756.2226-0418.0025-02-02.01.10.02</t>
  </si>
  <si>
    <t>62.239.756.2226-0418.0025-02-02.02.10.01</t>
  </si>
  <si>
    <t>62.239.756.2226-0418.0025-02-02.02.40.01</t>
  </si>
  <si>
    <t>62.239.756.2226-0418.0025-02-02.04.10.01</t>
  </si>
  <si>
    <t>62.239.756.2226-0418.0025-02-02.04.10.02</t>
  </si>
  <si>
    <t>62.239.756.2226-0418.0025-02-03.02.10.01</t>
  </si>
  <si>
    <t>62.239.756.2226-0418.0025-02-03.02.10.02</t>
  </si>
  <si>
    <t>Periyodik Yayın Alımları</t>
  </si>
  <si>
    <t>62.239.756.2226-0418.0025-02-03.02.10.03</t>
  </si>
  <si>
    <t>62.239.756.2226-0418.0025-02-03.02.10.04</t>
  </si>
  <si>
    <t>62.239.756.2226-0418.0025-02-03.02.10.05</t>
  </si>
  <si>
    <t>62.239.756.2226-0418.0025-02-03.02.10.90</t>
  </si>
  <si>
    <t>62.239.756.2226-0418.0025-02-03.02.20.01</t>
  </si>
  <si>
    <t>62.239.756.2226-0418.0025-02-03.02.20.02</t>
  </si>
  <si>
    <t>62.239.756.2226-0418.0025-02-03.02.30.01</t>
  </si>
  <si>
    <t>62.239.756.2226-0418.0025-02-03.02.30.02</t>
  </si>
  <si>
    <t>62.239.756.2226-0418.0025-02-03.02.30.03</t>
  </si>
  <si>
    <t>62.239.756.2226-0418.0025-02-03.02.40.01</t>
  </si>
  <si>
    <t>62.239.756.2226-0418.0025-02-03.02.40.02</t>
  </si>
  <si>
    <t>62.239.756.2226-0418.0025-02-03.02.50.02</t>
  </si>
  <si>
    <t>62.239.756.2226-0418.0025-02-03.02.50.03</t>
  </si>
  <si>
    <t>62.239.756.2226-0418.0025-02-03.02.60.01</t>
  </si>
  <si>
    <t>62.239.756.2226-0418.0025-02-03.02.60.90</t>
  </si>
  <si>
    <t>62.239.756.2226-0418.0025-02-03.02.90.01</t>
  </si>
  <si>
    <t>62.239.756.2226-0418.0025-02-03.02.90.90</t>
  </si>
  <si>
    <t>62.239.756.2226-0418.0025-02-03.03.10.01</t>
  </si>
  <si>
    <t>62.239.756.2226-0418.0025-02-03.03.10.03</t>
  </si>
  <si>
    <t>62.239.756.2226-0418.0025-02-03.03.20.01</t>
  </si>
  <si>
    <t>62.239.756.2226-0418.0025-02-03.05.10.03</t>
  </si>
  <si>
    <t>62.239.756.2226-0418.0025-02-03.05.20.01</t>
  </si>
  <si>
    <t>62.239.756.2226-0418.0025-02-03.05.20.02</t>
  </si>
  <si>
    <t>62.239.756.2226-0418.0025-02-03.07.10.01</t>
  </si>
  <si>
    <t>62.239.756.2226-0418.0025-02-03.07.10.02</t>
  </si>
  <si>
    <t>62.239.756.2226-0418.0025-02-03.07.10.90</t>
  </si>
  <si>
    <t>62.239.756.2226-0418.0025-02-03.07.20.01</t>
  </si>
  <si>
    <t>62.239.756.2226-0418.0025-02-03.07.30.02</t>
  </si>
  <si>
    <t>62.239.756.2226-0418.0025-02-03.07.30.03</t>
  </si>
  <si>
    <t>62.239.759.2229-0418.0025-13-01.01.50.01</t>
  </si>
  <si>
    <t>62.239.759.2229-0418.0025-13-01.01.50.03</t>
  </si>
  <si>
    <t>62.239.759.2229-0418.0025-13-01.04.10.05</t>
  </si>
  <si>
    <t>62.239.759.2229-0418.0025-13-02.04.10.01</t>
  </si>
  <si>
    <t>62.239.759.2229-0418.0025-13-03.02.30.03</t>
  </si>
  <si>
    <t>62.239.759.2229-0418.0025-13-03.03.10.01</t>
  </si>
  <si>
    <t>62.239.759.2229-0418.0025-13-03.03.10.03</t>
  </si>
  <si>
    <t>62.239.759.2229-0418.0025-13-03.05.20.01</t>
  </si>
  <si>
    <t>62.239.759.2229-0418.0025-13-03.05.20.02</t>
  </si>
  <si>
    <t>62.239.759.2229-0418.0025-13-03.07.10.01</t>
  </si>
  <si>
    <t>62.239.759.2229-0418.0025-13-03.07.10.02</t>
  </si>
  <si>
    <t>62.239.759.2229-0418.0025-13-03.07.10.03</t>
  </si>
  <si>
    <t>62.239.759.2229-0418.0025-13-03.07.10.04</t>
  </si>
  <si>
    <t>62.239.759.2229-0418.0025-13-03.07.10.90</t>
  </si>
  <si>
    <t>62.239.759.2229-0418.0025-13-03.07.20.01</t>
  </si>
  <si>
    <t>62.239.759.2229-0418.0025-13-03.07.30.02</t>
  </si>
  <si>
    <t>62.239.759.2229-0418.0025-13-03.07.30.90</t>
  </si>
  <si>
    <t>Büro Bakım ve Onarımı Giderleri</t>
  </si>
  <si>
    <t>62.239.759.2229-0418.0025-13-03.08.10.01</t>
  </si>
  <si>
    <t>62.239.759.2229-0418.0025-13-03.08.10.02</t>
  </si>
  <si>
    <t>Diğer Hizmet Binası  Bakım ve Onarım Giderleri</t>
  </si>
  <si>
    <t>62.239.759.2229-0418.0025-13-03.08.10.90</t>
  </si>
  <si>
    <t>62.239.760.2230-0418.0025-13-01.01.50.01</t>
  </si>
  <si>
    <t>187.654.000</t>
  </si>
  <si>
    <t>212.643.000</t>
  </si>
  <si>
    <t>62.239.756.2226-0418.0027-02-01.01.10.01</t>
  </si>
  <si>
    <t>62.239.756.2226-0418.0027-02-01.01.10.02</t>
  </si>
  <si>
    <t>62.239.756.2226-0418.0027-02-01.01.20.01</t>
  </si>
  <si>
    <t>62.239.756.2226-0418.0027-02-01.01.30.01</t>
  </si>
  <si>
    <t>62.239.756.2226-0418.0027-02-01.01.40.01</t>
  </si>
  <si>
    <t>62.239.756.2226-0418.0027-02-01.01.50.01</t>
  </si>
  <si>
    <t>62.239.756.2226-0418.0027-02-01.01.50.03</t>
  </si>
  <si>
    <t>62.239.756.2226-0418.0027-02-01.04.10.05</t>
  </si>
  <si>
    <t>62.239.756.2226-0418.0027-02-02.01.10.01</t>
  </si>
  <si>
    <t>62.239.756.2226-0418.0027-02-02.01.10.02</t>
  </si>
  <si>
    <t>62.239.756.2226-0418.0027-02-02.04.10.01</t>
  </si>
  <si>
    <t>62.239.756.2226-0418.0027-02-03.02.10.01</t>
  </si>
  <si>
    <t>62.239.756.2226-0418.0027-02-03.02.10.05</t>
  </si>
  <si>
    <t>62.239.756.2226-0418.0027-02-03.02.20.01</t>
  </si>
  <si>
    <t>62.239.756.2226-0418.0027-02-03.02.20.02</t>
  </si>
  <si>
    <t>62.239.756.2226-0418.0027-02-03.02.30.03</t>
  </si>
  <si>
    <t>62.239.756.2226-0418.0027-02-03.02.90.90</t>
  </si>
  <si>
    <t>62.239.756.2226-0418.0027-02-03.03.10.01</t>
  </si>
  <si>
    <t>62.239.756.2226-0418.0027-02-03.03.20.01</t>
  </si>
  <si>
    <t>62.239.756.2226-0418.0027-02-03.05.20.01</t>
  </si>
  <si>
    <t>62.239.756.2226-0418.0027-02-03.05.20.02</t>
  </si>
  <si>
    <t>62.239.756.2226-0418.0027-02-03.05.90.90</t>
  </si>
  <si>
    <t>62.239.756.2226-0418.0027-02-03.07.10.01</t>
  </si>
  <si>
    <t>62.239.756.2226-0418.0027-02-03.07.10.02</t>
  </si>
  <si>
    <t>62.239.756.2226-0418.0027-02-03.07.30.01</t>
  </si>
  <si>
    <t>62.239.756.2226-0418.0027-02-03.07.30.02</t>
  </si>
  <si>
    <t>62.239.756.2226-0418.0028-02-01.01.10.01</t>
  </si>
  <si>
    <t>62.239.756.2226-0418.0028-02-01.01.10.02</t>
  </si>
  <si>
    <t>62.239.756.2226-0418.0028-02-01.01.20.01</t>
  </si>
  <si>
    <t>62.239.756.2226-0418.0028-02-01.01.30.01</t>
  </si>
  <si>
    <t>62.239.756.2226-0418.0028-02-01.01.40.01</t>
  </si>
  <si>
    <t>62.239.756.2226-0418.0028-02-01.01.50.01</t>
  </si>
  <si>
    <t>62.239.756.2226-0418.0028-02-01.01.50.03</t>
  </si>
  <si>
    <t>62.239.756.2226-0418.0028-02-01.02.10.04</t>
  </si>
  <si>
    <t>62.239.756.2226-0418.0028-02-01.04.10.02</t>
  </si>
  <si>
    <t>62.239.756.2226-0418.0028-02-01.04.10.05</t>
  </si>
  <si>
    <t>62.239.756.2226-0418.0028-02-02.01.10.01</t>
  </si>
  <si>
    <t>62.239.756.2226-0418.0028-02-02.01.10.02</t>
  </si>
  <si>
    <t>62.239.756.2226-0418.0028-02-02.02.10.01</t>
  </si>
  <si>
    <t>62.239.756.2226-0418.0028-02-02.02.10.02</t>
  </si>
  <si>
    <t>62.239.756.2226-0418.0028-02-02.02.40.01</t>
  </si>
  <si>
    <t>62.239.756.2226-0418.0028-02-02.04.10.01</t>
  </si>
  <si>
    <t>62.239.756.2226-0418.0028-02-03.02.10.01</t>
  </si>
  <si>
    <t>62.239.756.2226-0418.0028-02-03.02.10.02</t>
  </si>
  <si>
    <t>62.239.756.2226-0418.0028-02-03.02.10.05</t>
  </si>
  <si>
    <t>62.239.756.2226-0418.0028-02-03.02.20.01</t>
  </si>
  <si>
    <t>62.239.756.2226-0418.0028-02-03.02.20.02</t>
  </si>
  <si>
    <t>62.239.756.2226-0418.0028-02-03.02.30.03</t>
  </si>
  <si>
    <t>62.239.756.2226-0418.0028-02-03.02.60.01</t>
  </si>
  <si>
    <t>62.239.756.2226-0418.0028-02-03.02.90.90</t>
  </si>
  <si>
    <t>62.239.756.2226-0418.0028-02-03.03.10.01</t>
  </si>
  <si>
    <t>62.239.756.2226-0418.0028-02-03.03.10.03</t>
  </si>
  <si>
    <t>62.239.756.2226-0418.0028-02-03.03.20.01</t>
  </si>
  <si>
    <t>62.239.756.2226-0418.0028-02-03.05.20.01</t>
  </si>
  <si>
    <t>62.239.756.2226-0418.0028-02-03.05.20.02</t>
  </si>
  <si>
    <t>62.239.756.2226-0418.0028-02-03.05.90.03</t>
  </si>
  <si>
    <t>62.239.756.2226-0418.0028-02-03.07.10.01</t>
  </si>
  <si>
    <t>62.239.756.2226-0418.0028-02-03.07.10.02</t>
  </si>
  <si>
    <t>62.239.756.2226-0418.0028-02-03.07.10.04</t>
  </si>
  <si>
    <t>62.239.756.2226-0418.0028-02-03.07.30.01</t>
  </si>
  <si>
    <t>62.239.756.2226-0418.0028-02-03.07.30.02</t>
  </si>
  <si>
    <t>62.239.759.2229-0418.0028-13-01.01.50.01</t>
  </si>
  <si>
    <t>62.239.759.2229-0418.0028-13-01.01.50.03</t>
  </si>
  <si>
    <t>62.239.759.2229-0418.0028-13-01.04.10.05</t>
  </si>
  <si>
    <t>62.239.759.2229-0418.0028-13-02.04.10.01</t>
  </si>
  <si>
    <t>62.239.759.2229-0418.0028-13-03.02.30.03</t>
  </si>
  <si>
    <t>62.239.759.2229-0418.0028-13-03.03.10.01</t>
  </si>
  <si>
    <t>62.239.759.2229-0418.0028-13-03.03.10.03</t>
  </si>
  <si>
    <t>62.239.759.2229-0418.0028-13-03.05.20.01</t>
  </si>
  <si>
    <t>62.239.759.2229-0418.0028-13-03.05.20.02</t>
  </si>
  <si>
    <t>62.239.759.2229-0418.0028-13-03.07.10.01</t>
  </si>
  <si>
    <t>62.239.759.2229-0418.0028-13-03.07.10.02</t>
  </si>
  <si>
    <t>62.239.759.2229-0418.0028-13-03.07.30.02</t>
  </si>
  <si>
    <t>62.239.759.2229-0418.0028-13-03.08.10.01</t>
  </si>
  <si>
    <t>62.239.760.2230-0418.0028-13-01.01.50.01</t>
  </si>
  <si>
    <t>62.239.760.2230-0418.0028-13-03.08.10.02</t>
  </si>
  <si>
    <t>210.269.000</t>
  </si>
  <si>
    <t>237.024.000</t>
  </si>
  <si>
    <t>62.239.756.2226-0418.0030-02-01.01.10.01</t>
  </si>
  <si>
    <t>62.239.756.2226-0418.0030-02-01.01.10.02</t>
  </si>
  <si>
    <t>62.239.756.2226-0418.0030-02-01.01.20.01</t>
  </si>
  <si>
    <t>62.239.756.2226-0418.0030-02-01.01.30.01</t>
  </si>
  <si>
    <t>62.239.756.2226-0418.0030-02-01.01.40.01</t>
  </si>
  <si>
    <t>62.239.756.2226-0418.0030-02-01.01.50.01</t>
  </si>
  <si>
    <t>62.239.756.2226-0418.0030-02-01.01.50.03</t>
  </si>
  <si>
    <t>62.239.756.2226-0418.0030-02-01.02.10.04</t>
  </si>
  <si>
    <t>Yabancı Uyruklu Sözleşmeli Personelin Zam ve Tazminatları</t>
  </si>
  <si>
    <t>62.239.756.2226-0418.0030-02-01.02.20.04</t>
  </si>
  <si>
    <t>62.239.756.2226-0418.0030-02-01.03.10.01</t>
  </si>
  <si>
    <t>62.239.756.2226-0418.0030-02-01.03.30.01</t>
  </si>
  <si>
    <t>62.239.756.2226-0418.0030-02-01.03.50.01</t>
  </si>
  <si>
    <t>62.239.756.2226-0418.0030-02-01.04.10.02</t>
  </si>
  <si>
    <t>62.239.756.2226-0418.0030-02-01.04.10.05</t>
  </si>
  <si>
    <t>62.239.756.2226-0418.0030-02-02.01.10.01</t>
  </si>
  <si>
    <t>62.239.756.2226-0418.0030-02-02.01.10.02</t>
  </si>
  <si>
    <t>62.239.756.2226-0418.0030-02-02.02.10.01</t>
  </si>
  <si>
    <t>62.239.756.2226-0418.0030-02-02.02.10.02</t>
  </si>
  <si>
    <t>62.239.756.2226-0418.0030-02-02.03.10.01</t>
  </si>
  <si>
    <t>62.239.756.2226-0418.0030-02-02.03.10.02</t>
  </si>
  <si>
    <t>62.239.756.2226-0418.0030-02-02.03.40.01</t>
  </si>
  <si>
    <t>62.239.756.2226-0418.0030-02-02.04.10.01</t>
  </si>
  <si>
    <t>62.239.756.2226-0418.0030-02-03.02.10.01</t>
  </si>
  <si>
    <t>62.239.756.2226-0418.0030-02-03.02.10.05</t>
  </si>
  <si>
    <t>62.239.756.2226-0418.0030-02-03.02.20.01</t>
  </si>
  <si>
    <t>62.239.756.2226-0418.0030-02-03.02.20.02</t>
  </si>
  <si>
    <t>62.239.756.2226-0418.0030-02-03.02.30.02</t>
  </si>
  <si>
    <t>62.239.756.2226-0418.0030-02-03.02.30.03</t>
  </si>
  <si>
    <t>62.239.756.2226-0418.0030-02-03.02.60.01</t>
  </si>
  <si>
    <t>62.239.756.2226-0418.0030-02-03.02.90.01</t>
  </si>
  <si>
    <t>62.239.756.2226-0418.0030-02-03.03.10.01</t>
  </si>
  <si>
    <t>62.239.756.2226-0418.0030-02-03.03.10.03</t>
  </si>
  <si>
    <t>62.239.756.2226-0418.0030-02-03.03.20.01</t>
  </si>
  <si>
    <t>62.239.756.2226-0418.0030-02-03.05.20.01</t>
  </si>
  <si>
    <t>62.239.756.2226-0418.0030-02-03.05.20.02</t>
  </si>
  <si>
    <t>62.239.756.2226-0418.0030-02-03.05.40.02</t>
  </si>
  <si>
    <t>62.239.756.2226-0418.0030-02-03.07.10.02</t>
  </si>
  <si>
    <t>62.239.756.2226-0418.0030-02-03.07.10.04</t>
  </si>
  <si>
    <t>62.239.756.2226-0418.0030-02-03.07.30.02</t>
  </si>
  <si>
    <t>62.239.756.2226-0418.0030-02-03.07.30.03</t>
  </si>
  <si>
    <t>62.239.760.2230-0418.0030-13-01.01.50.01</t>
  </si>
  <si>
    <t>318.342.000</t>
  </si>
  <si>
    <t>363.121.000</t>
  </si>
  <si>
    <t>62.239.756.2226-0418.0031-02-01.01.10.01</t>
  </si>
  <si>
    <t>62.239.756.2226-0418.0031-02-01.01.10.02</t>
  </si>
  <si>
    <t>62.239.756.2226-0418.0031-02-01.01.20.01</t>
  </si>
  <si>
    <t>62.239.756.2226-0418.0031-02-01.01.30.01</t>
  </si>
  <si>
    <t>62.239.756.2226-0418.0031-02-01.01.40.01</t>
  </si>
  <si>
    <t>62.239.756.2226-0418.0031-02-01.01.50.01</t>
  </si>
  <si>
    <t>62.239.756.2226-0418.0031-02-01.01.50.03</t>
  </si>
  <si>
    <t>62.239.756.2226-0418.0031-02-01.02.10.01</t>
  </si>
  <si>
    <t>62.239.756.2226-0418.0031-02-01.04.10.02</t>
  </si>
  <si>
    <t>62.239.756.2226-0418.0031-02-01.04.10.05</t>
  </si>
  <si>
    <t>62.239.756.2226-0418.0031-02-02.01.10.01</t>
  </si>
  <si>
    <t>62.239.756.2226-0418.0031-02-02.01.10.02</t>
  </si>
  <si>
    <t>62.239.756.2226-0418.0031-02-02.02.10.01</t>
  </si>
  <si>
    <t>62.239.756.2226-0418.0031-02-02.02.10.02</t>
  </si>
  <si>
    <t>62.239.756.2226-0418.0031-02-02.04.10.01</t>
  </si>
  <si>
    <t>62.239.756.2226-0418.0031-02-02.04.10.02</t>
  </si>
  <si>
    <t>62.239.756.2226-0418.0031-02-03.02.10.01</t>
  </si>
  <si>
    <t>62.239.756.2226-0418.0031-02-03.02.10.04</t>
  </si>
  <si>
    <t>62.239.756.2226-0418.0031-02-03.02.10.05</t>
  </si>
  <si>
    <t>62.239.756.2226-0418.0031-02-03.02.20.01</t>
  </si>
  <si>
    <t>62.239.756.2226-0418.0031-02-03.02.20.02</t>
  </si>
  <si>
    <t>62.239.756.2226-0418.0031-02-03.02.30.01</t>
  </si>
  <si>
    <t>62.239.756.2226-0418.0031-02-03.02.30.02</t>
  </si>
  <si>
    <t>62.239.756.2226-0418.0031-02-03.02.30.03</t>
  </si>
  <si>
    <t>62.239.756.2226-0418.0031-02-03.02.40.03</t>
  </si>
  <si>
    <t>62.239.756.2226-0418.0031-02-03.02.40.90</t>
  </si>
  <si>
    <t>62.239.756.2226-0418.0031-02-03.02.50.02</t>
  </si>
  <si>
    <t>62.239.756.2226-0418.0031-02-03.02.60.01</t>
  </si>
  <si>
    <t>62.239.756.2226-0418.0031-02-03.02.60.04</t>
  </si>
  <si>
    <t>62.239.756.2226-0418.0031-02-03.02.60.90</t>
  </si>
  <si>
    <t>62.239.756.2226-0418.0031-02-03.02.90.01</t>
  </si>
  <si>
    <t>62.239.756.2226-0418.0031-02-03.02.90.90</t>
  </si>
  <si>
    <t>62.239.756.2226-0418.0031-02-03.03.10.01</t>
  </si>
  <si>
    <t>62.239.756.2226-0418.0031-02-03.03.10.03</t>
  </si>
  <si>
    <t>62.239.756.2226-0418.0031-02-03.03.20.01</t>
  </si>
  <si>
    <t>62.239.756.2226-0418.0031-02-03.04.30.02</t>
  </si>
  <si>
    <t>Diğer Vergi, Resim ve Harçlar ve Benzeri Giderler</t>
  </si>
  <si>
    <t>62.239.756.2226-0418.0031-02-03.04.30.90</t>
  </si>
  <si>
    <t>62.239.756.2226-0418.0031-02-03.05.20.01</t>
  </si>
  <si>
    <t>62.239.756.2226-0418.0031-02-03.05.20.02</t>
  </si>
  <si>
    <t>62.239.756.2226-0418.0031-02-03.05.40.02</t>
  </si>
  <si>
    <t>62.239.756.2226-0418.0031-02-03.05.40.90</t>
  </si>
  <si>
    <t>62.239.756.2226-0418.0031-02-03.05.90.03</t>
  </si>
  <si>
    <t>62.239.756.2226-0418.0031-02-03.05.90.90</t>
  </si>
  <si>
    <t>62.239.756.2226-0418.0031-02-03.07.10.01</t>
  </si>
  <si>
    <t>62.239.756.2226-0418.0031-02-03.07.10.02</t>
  </si>
  <si>
    <t>62.239.756.2226-0418.0031-02-03.07.10.03</t>
  </si>
  <si>
    <t>62.239.756.2226-0418.0031-02-03.07.10.04</t>
  </si>
  <si>
    <t>62.239.756.2226-0418.0031-02-03.07.10.90</t>
  </si>
  <si>
    <t>62.239.756.2226-0418.0031-02-03.07.30.01</t>
  </si>
  <si>
    <t>62.239.756.2226-0418.0031-02-03.07.30.02</t>
  </si>
  <si>
    <t>62.239.756.2226-0418.0031-02-03.07.30.90</t>
  </si>
  <si>
    <t>Gemi Büyük Onarım Giderleri</t>
  </si>
  <si>
    <t>62.239.756.2226-0418.0031-02-06.07.70.05</t>
  </si>
  <si>
    <t>62.239.756.2226-0418.0032-02-01.01.10.01</t>
  </si>
  <si>
    <t>62.239.756.2226-0418.0032-02-01.01.10.02</t>
  </si>
  <si>
    <t>62.239.756.2226-0418.0032-02-01.01.20.01</t>
  </si>
  <si>
    <t>62.239.756.2226-0418.0032-02-01.01.30.01</t>
  </si>
  <si>
    <t>62.239.756.2226-0418.0032-02-01.01.40.01</t>
  </si>
  <si>
    <t>62.239.756.2226-0418.0032-02-01.01.50.01</t>
  </si>
  <si>
    <t>62.239.756.2226-0418.0032-02-01.01.50.03</t>
  </si>
  <si>
    <t>62.239.756.2226-0418.0032-02-01.04.10.05</t>
  </si>
  <si>
    <t>62.239.756.2226-0418.0032-02-02.01.10.01</t>
  </si>
  <si>
    <t>62.239.756.2226-0418.0032-02-02.01.10.02</t>
  </si>
  <si>
    <t>62.239.756.2226-0418.0032-02-02.04.10.01</t>
  </si>
  <si>
    <t>62.239.756.2226-0418.0032-02-03.02.10.01</t>
  </si>
  <si>
    <t>62.239.756.2226-0418.0032-02-03.03.10.01</t>
  </si>
  <si>
    <t>62.239.756.2226-0418.0032-02-03.05.20.02</t>
  </si>
  <si>
    <t>62.239.756.2226-0418.0032-02-03.07.10.02</t>
  </si>
  <si>
    <t>62.239.756.2226-0418.0033-02-01.01.10.01</t>
  </si>
  <si>
    <t>62.239.756.2226-0418.0033-02-01.01.10.02</t>
  </si>
  <si>
    <t>62.239.756.2226-0418.0033-02-01.01.20.01</t>
  </si>
  <si>
    <t>62.239.756.2226-0418.0033-02-01.01.30.01</t>
  </si>
  <si>
    <t>62.239.756.2226-0418.0033-02-01.01.40.01</t>
  </si>
  <si>
    <t>62.239.756.2226-0418.0033-02-01.01.50.01</t>
  </si>
  <si>
    <t>62.239.756.2226-0418.0033-02-01.01.50.03</t>
  </si>
  <si>
    <t>62.239.756.2226-0418.0033-02-01.04.10.02</t>
  </si>
  <si>
    <t>62.239.756.2226-0418.0033-02-01.04.10.05</t>
  </si>
  <si>
    <t>62.239.756.2226-0418.0033-02-02.01.10.01</t>
  </si>
  <si>
    <t>62.239.756.2226-0418.0033-02-02.01.10.02</t>
  </si>
  <si>
    <t>62.239.756.2226-0418.0033-02-02.04.10.01</t>
  </si>
  <si>
    <t>Kereste ve Kereste Ürünleri Alımları</t>
  </si>
  <si>
    <t>62.239.756.2226-0418.0033-02-03.01.40.01</t>
  </si>
  <si>
    <t>Metal Ürünü Alımları</t>
  </si>
  <si>
    <t>62.239.756.2226-0418.0033-02-03.01.80.01</t>
  </si>
  <si>
    <t>Diğer Üretim Mal ve Malzemesi Alımları</t>
  </si>
  <si>
    <t>62.239.756.2226-0418.0033-02-03.01.90.90</t>
  </si>
  <si>
    <t>62.239.756.2226-0418.0033-02-03.02.10.01</t>
  </si>
  <si>
    <t>62.239.756.2226-0418.0033-02-03.02.20.01</t>
  </si>
  <si>
    <t>62.239.756.2226-0418.0033-02-03.02.20.02</t>
  </si>
  <si>
    <t>62.239.756.2226-0418.0033-02-03.02.30.03</t>
  </si>
  <si>
    <t>62.239.756.2226-0418.0033-02-03.02.60.01</t>
  </si>
  <si>
    <t>62.239.756.2226-0418.0033-02-03.03.10.01</t>
  </si>
  <si>
    <t>62.239.756.2226-0418.0033-02-03.03.20.01</t>
  </si>
  <si>
    <t>62.239.756.2226-0418.0033-02-03.05.20.02</t>
  </si>
  <si>
    <t>62.239.756.2226-0418.0033-02-03.07.10.02</t>
  </si>
  <si>
    <t>62.239.756.2226-0418.0033-02-03.07.30.02</t>
  </si>
  <si>
    <t>62.239.759.2229-0418.0033-13-01.01.50.03</t>
  </si>
  <si>
    <t>62.239.759.2229-0418.0033-13-01.04.10.05</t>
  </si>
  <si>
    <t>62.239.759.2229-0418.0033-13-02.04.10.01</t>
  </si>
  <si>
    <t>62.239.759.2229-0418.0033-13-03.02.30.03</t>
  </si>
  <si>
    <t>62.239.759.2229-0418.0033-13-03.03.10.01</t>
  </si>
  <si>
    <t>62.239.759.2229-0418.0033-13-03.05.20.02</t>
  </si>
  <si>
    <t>Yük Taşıma Giderleri</t>
  </si>
  <si>
    <t>62.239.759.2229-0418.0033-13-03.05.30.03</t>
  </si>
  <si>
    <t>62.239.759.2229-0418.0033-13-03.07.10.01</t>
  </si>
  <si>
    <t>62.239.759.2229-0418.0033-13-03.07.10.02</t>
  </si>
  <si>
    <t>62.239.759.2229-0418.0033-13-03.07.10.04</t>
  </si>
  <si>
    <t>62.239.759.2229-0418.0033-13-03.07.30.02</t>
  </si>
  <si>
    <t>62.239.759.2229-0418.0033-13-03.08.10.01</t>
  </si>
  <si>
    <t>62.239.759.2229-0418.0033-13-03.08.10.02</t>
  </si>
  <si>
    <t>62.239.760.2230-0418.0033-13-01.01.50.01</t>
  </si>
  <si>
    <t>179.914.000</t>
  </si>
  <si>
    <t>206.714.000</t>
  </si>
  <si>
    <t>Yükseköğretim Kurumlarının Bilimsel Araştırma Projeleri</t>
  </si>
  <si>
    <t>56.178.749.2219-0418.0035-02-03.02.10.01</t>
  </si>
  <si>
    <t>56.178.749.2219-0418.0035-02-03.02.10.02</t>
  </si>
  <si>
    <t>56.178.749.2219-0418.0035-02-03.07.10.01</t>
  </si>
  <si>
    <t>56.178.749.2219-0418.0036-02-03.02.10.01</t>
  </si>
  <si>
    <t>56.178.749.2219-0418.0036-02-03.02.20.01</t>
  </si>
  <si>
    <t>56.178.749.2219-0418.0036-02-03.02.30.03</t>
  </si>
  <si>
    <t>56.178.749.2219-0418.0036-02-03.02.60.01</t>
  </si>
  <si>
    <t>56.178.749.2219-0418.0036-02-03.03.10.01</t>
  </si>
  <si>
    <t>56.178.749.2219-0418.0036-02-03.05.20.02</t>
  </si>
  <si>
    <t>56.178.749.2219-0418.0036-02-03.07.10.01</t>
  </si>
  <si>
    <t>56.178.749.2219-0418.0037-02-03.01.40.01</t>
  </si>
  <si>
    <t>56.178.749.2219-0418.0037-02-03.02.10.01</t>
  </si>
  <si>
    <t>56.178.749.2219-0418.0037-02-03.02.20.01</t>
  </si>
  <si>
    <t>56.178.749.2219-0418.0037-02-03.02.30.03</t>
  </si>
  <si>
    <t>56.178.749.2219-0418.0037-02-03.02.90.90</t>
  </si>
  <si>
    <t>56.178.749.2219-0418.0037-02-03.03.10.01</t>
  </si>
  <si>
    <t>Ödül, İkramiye ve Benzeri Ödemeler</t>
  </si>
  <si>
    <t>56.178.749.2219-0418.0037-02-03.04.20.03</t>
  </si>
  <si>
    <t>Arkeolojik Kazı Giderleri</t>
  </si>
  <si>
    <t>56.178.749.2219-0418.0037-02-03.04.40.01</t>
  </si>
  <si>
    <t>56.178.749.2219-0418.0037-02-03.05.20.02</t>
  </si>
  <si>
    <t>56.178.749.2219-0418.0037-02-03.05.90.03</t>
  </si>
  <si>
    <t>56.178.749.2219-0418.0037-02-03.07.10.02</t>
  </si>
  <si>
    <t>56.178.749.2219-0418.0037-02-03.07.10.90</t>
  </si>
  <si>
    <t>62.239.757.2227-0418.0038-02-01.01.10.01</t>
  </si>
  <si>
    <t>62.239.757.2227-0418.0038-02-01.01.10.02</t>
  </si>
  <si>
    <t>62.239.757.2227-0418.0038-02-01.01.20.01</t>
  </si>
  <si>
    <t>62.239.757.2227-0418.0038-02-01.01.30.01</t>
  </si>
  <si>
    <t>62.239.757.2227-0418.0038-02-01.01.40.01</t>
  </si>
  <si>
    <t>62.239.757.2227-0418.0038-02-02.01.10.01</t>
  </si>
  <si>
    <t>62.239.757.2227-0418.0038-02-02.01.10.02</t>
  </si>
  <si>
    <t>62.239.757.2227-0418.0038-02-03.02.10.01</t>
  </si>
  <si>
    <t>62.239.757.2227-0418.0038-02-03.02.10.05</t>
  </si>
  <si>
    <t>62.239.757.2227-0418.0038-02-03.02.20.02</t>
  </si>
  <si>
    <t>62.239.757.2227-0418.0038-02-03.03.10.01</t>
  </si>
  <si>
    <t>62.239.757.2227-0418.0038-02-03.03.10.03</t>
  </si>
  <si>
    <t>62.239.757.2227-0418.0038-02-03.03.20.01</t>
  </si>
  <si>
    <t>62.239.757.2227-0418.0038-02-03.05.20.01</t>
  </si>
  <si>
    <t>62.239.757.2227-0418.0038-02-03.05.20.02</t>
  </si>
  <si>
    <t>62.239.757.2227-0418.0038-02-03.07.10.01</t>
  </si>
  <si>
    <t>62.239.757.2227-0418.0038-02-03.07.10.02</t>
  </si>
  <si>
    <t>62.239.757.2227-0418.0038-02-03.07.30.02</t>
  </si>
  <si>
    <t>62.239.761.2231-0418.0038-13-01.01.50.01</t>
  </si>
  <si>
    <t>62.239.761.2231-0418.0038-13-03.02.10.01</t>
  </si>
  <si>
    <t>62.239.761.2231-0418.0038-13-03.03.10.01</t>
  </si>
  <si>
    <t>62.239.761.2231-0418.0038-13-03.07.10.01</t>
  </si>
  <si>
    <t>62.239.761.2231-0418.0038-13-03.07.10.02</t>
  </si>
  <si>
    <t>62.239.761.2231-0418.0038-13-03.07.30.02</t>
  </si>
  <si>
    <t>62.239.763.2233-0418.0038-13-01.01.50.01</t>
  </si>
  <si>
    <t>62.239.763.2233-0418.0038-13-03.02.10.01</t>
  </si>
  <si>
    <t>62.239.763.2233-0418.0038-13-03.03.10.01</t>
  </si>
  <si>
    <t>62.239.763.2233-0418.0038-13-03.07.10.01</t>
  </si>
  <si>
    <t>62.239.763.2233-0418.0038-13-03.07.10.02</t>
  </si>
  <si>
    <t>96.950.000</t>
  </si>
  <si>
    <t>114.868.000</t>
  </si>
  <si>
    <t>62.239.757.2227-0418.0039-02-01.01.10.01</t>
  </si>
  <si>
    <t>62.239.757.2227-0418.0039-02-01.01.10.02</t>
  </si>
  <si>
    <t>62.239.757.2227-0418.0039-02-01.01.20.01</t>
  </si>
  <si>
    <t>62.239.757.2227-0418.0039-02-01.01.30.01</t>
  </si>
  <si>
    <t>62.239.757.2227-0418.0039-02-01.01.40.01</t>
  </si>
  <si>
    <t>62.239.757.2227-0418.0039-02-02.01.10.01</t>
  </si>
  <si>
    <t>62.239.757.2227-0418.0039-02-02.01.10.02</t>
  </si>
  <si>
    <t>62.239.757.2227-0418.0039-02-03.02.10.01</t>
  </si>
  <si>
    <t>62.239.757.2227-0418.0039-02-03.02.20.02</t>
  </si>
  <si>
    <t>62.239.757.2227-0418.0039-02-03.03.10.01</t>
  </si>
  <si>
    <t>62.239.757.2227-0418.0039-02-03.03.20.01</t>
  </si>
  <si>
    <t>62.239.757.2227-0418.0039-02-03.05.20.01</t>
  </si>
  <si>
    <t>62.239.757.2227-0418.0039-02-03.05.20.02</t>
  </si>
  <si>
    <t>62.239.757.2227-0418.0039-02-03.05.90.03</t>
  </si>
  <si>
    <t>62.239.757.2227-0418.0039-02-03.07.10.01</t>
  </si>
  <si>
    <t>62.239.757.2227-0418.0039-02-03.07.10.02</t>
  </si>
  <si>
    <t>62.239.757.2227-0418.0039-02-03.07.10.90</t>
  </si>
  <si>
    <t>62.239.757.2227-0418.0039-02-03.07.30.02</t>
  </si>
  <si>
    <t>62.239.757.2227-0418.0039-02-03.08.10.01</t>
  </si>
  <si>
    <t>62.239.761.2231-0418.0039-13-01.01.10.01</t>
  </si>
  <si>
    <t>62.239.761.2231-0418.0039-13-01.01.50.01</t>
  </si>
  <si>
    <t>62.239.761.2231-0418.0039-13-03.03.10.01</t>
  </si>
  <si>
    <t>62.239.761.2231-0418.0039-13-03.07.10.01</t>
  </si>
  <si>
    <t>29.482.000</t>
  </si>
  <si>
    <t>33.218.000</t>
  </si>
  <si>
    <t>62.239.757.2227-0418.0040-02-01.01.10.01</t>
  </si>
  <si>
    <t>62.239.757.2227-0418.0040-02-01.01.10.02</t>
  </si>
  <si>
    <t>62.239.757.2227-0418.0040-02-01.01.20.01</t>
  </si>
  <si>
    <t>62.239.757.2227-0418.0040-02-01.01.30.01</t>
  </si>
  <si>
    <t>62.239.757.2227-0418.0040-02-01.01.40.01</t>
  </si>
  <si>
    <t>62.239.757.2227-0418.0040-02-02.01.10.01</t>
  </si>
  <si>
    <t>62.239.757.2227-0418.0040-02-02.01.10.02</t>
  </si>
  <si>
    <t>62.239.757.2227-0418.0040-02-03.02.10.01</t>
  </si>
  <si>
    <t>62.239.757.2227-0418.0040-02-03.02.20.02</t>
  </si>
  <si>
    <t>62.239.757.2227-0418.0040-02-03.03.10.01</t>
  </si>
  <si>
    <t>62.239.757.2227-0418.0040-02-03.03.10.03</t>
  </si>
  <si>
    <t>62.239.757.2227-0418.0040-02-03.03.20.01</t>
  </si>
  <si>
    <t>62.239.757.2227-0418.0040-02-03.05.20.01</t>
  </si>
  <si>
    <t>62.239.757.2227-0418.0040-02-03.05.20.02</t>
  </si>
  <si>
    <t>62.239.757.2227-0418.0040-02-03.07.10.01</t>
  </si>
  <si>
    <t>62.239.757.2227-0418.0040-02-03.07.10.02</t>
  </si>
  <si>
    <t>62.239.757.2227-0418.0040-02-03.07.30.02</t>
  </si>
  <si>
    <t>62.239.757.2227-0418.0041-02-01.01.10.01</t>
  </si>
  <si>
    <t>62.239.757.2227-0418.0041-02-01.01.10.02</t>
  </si>
  <si>
    <t>62.239.757.2227-0418.0041-02-01.01.20.01</t>
  </si>
  <si>
    <t>62.239.757.2227-0418.0041-02-01.01.30.01</t>
  </si>
  <si>
    <t>62.239.757.2227-0418.0041-02-01.01.40.01</t>
  </si>
  <si>
    <t>62.239.757.2227-0418.0041-02-01.02.10.04</t>
  </si>
  <si>
    <t>62.239.757.2227-0418.0041-02-02.01.10.01</t>
  </si>
  <si>
    <t>62.239.757.2227-0418.0041-02-02.01.10.02</t>
  </si>
  <si>
    <t>62.239.757.2227-0418.0041-02-02.02.10.01</t>
  </si>
  <si>
    <t>62.239.757.2227-0418.0041-02-02.02.10.02</t>
  </si>
  <si>
    <t>62.239.757.2227-0418.0041-02-02.02.40.01</t>
  </si>
  <si>
    <t>62.239.757.2227-0418.0041-02-03.02.10.01</t>
  </si>
  <si>
    <t>62.239.757.2227-0418.0041-02-03.02.20.02</t>
  </si>
  <si>
    <t>62.239.757.2227-0418.0041-02-03.03.10.01</t>
  </si>
  <si>
    <t>62.239.757.2227-0418.0041-02-03.03.10.03</t>
  </si>
  <si>
    <t>62.239.757.2227-0418.0041-02-03.03.20.01</t>
  </si>
  <si>
    <t>62.239.757.2227-0418.0041-02-03.05.20.01</t>
  </si>
  <si>
    <t>62.239.757.2227-0418.0041-02-03.05.20.02</t>
  </si>
  <si>
    <t>62.239.757.2227-0418.0041-02-03.05.40.02</t>
  </si>
  <si>
    <t>62.239.757.2227-0418.0041-02-03.05.90.03</t>
  </si>
  <si>
    <t>62.239.757.2227-0418.0041-02-03.05.90.90</t>
  </si>
  <si>
    <t>62.239.757.2227-0418.0041-02-03.07.10.01</t>
  </si>
  <si>
    <t>62.239.757.2227-0418.0041-02-03.07.10.02</t>
  </si>
  <si>
    <t>62.239.757.2227-0418.0041-02-03.07.30.02</t>
  </si>
  <si>
    <t>62.239.757.2227-0418.0041-02-03.07.30.03</t>
  </si>
  <si>
    <t>62.239.756.2226-0418.0042-02-01.01.10.01</t>
  </si>
  <si>
    <t>62.239.756.2226-0418.0042-02-01.01.10.02</t>
  </si>
  <si>
    <t>62.239.756.2226-0418.0042-02-01.01.20.01</t>
  </si>
  <si>
    <t>62.239.756.2226-0418.0042-02-01.01.30.01</t>
  </si>
  <si>
    <t>62.239.756.2226-0418.0042-02-01.01.40.01</t>
  </si>
  <si>
    <t>62.239.756.2226-0418.0042-02-01.01.50.01</t>
  </si>
  <si>
    <t>62.239.756.2226-0418.0042-02-01.01.50.03</t>
  </si>
  <si>
    <t>62.239.756.2226-0418.0042-02-01.02.10.04</t>
  </si>
  <si>
    <t>62.239.756.2226-0418.0042-02-01.04.10.02</t>
  </si>
  <si>
    <t>62.239.756.2226-0418.0042-02-01.04.10.05</t>
  </si>
  <si>
    <t>62.239.756.2226-0418.0042-02-02.01.10.01</t>
  </si>
  <si>
    <t>62.239.756.2226-0418.0042-02-02.01.10.02</t>
  </si>
  <si>
    <t>62.239.756.2226-0418.0042-02-02.02.10.01</t>
  </si>
  <si>
    <t>62.239.756.2226-0418.0042-02-02.04.10.01</t>
  </si>
  <si>
    <t>62.239.756.2226-0418.0042-02-03.02.10.01</t>
  </si>
  <si>
    <t>62.239.756.2226-0418.0042-02-03.02.10.02</t>
  </si>
  <si>
    <t>62.239.756.2226-0418.0042-02-03.02.20.01</t>
  </si>
  <si>
    <t>62.239.756.2226-0418.0042-02-03.02.20.02</t>
  </si>
  <si>
    <t>62.239.756.2226-0418.0042-02-03.02.30.03</t>
  </si>
  <si>
    <t>62.239.756.2226-0418.0042-02-03.02.60.01</t>
  </si>
  <si>
    <t>62.239.756.2226-0418.0042-02-03.02.60.90</t>
  </si>
  <si>
    <t>62.239.756.2226-0418.0042-02-03.03.10.01</t>
  </si>
  <si>
    <t>62.239.756.2226-0418.0042-02-03.03.10.03</t>
  </si>
  <si>
    <t>62.239.756.2226-0418.0042-02-03.03.20.01</t>
  </si>
  <si>
    <t>62.239.756.2226-0418.0042-02-03.05.20.01</t>
  </si>
  <si>
    <t>62.239.756.2226-0418.0042-02-03.05.20.02</t>
  </si>
  <si>
    <t>Diğer Taşıma Giderleri</t>
  </si>
  <si>
    <t>62.239.756.2226-0418.0042-02-03.05.30.90</t>
  </si>
  <si>
    <t>62.239.756.2226-0418.0042-02-03.05.90.90</t>
  </si>
  <si>
    <t>62.239.756.2226-0418.0042-02-03.07.10.01</t>
  </si>
  <si>
    <t>62.239.756.2226-0418.0042-02-03.07.30.02</t>
  </si>
  <si>
    <t>62.239.759.2229-0418.0042-13-01.01.50.01</t>
  </si>
  <si>
    <t>62.239.759.2229-0418.0042-13-01.01.50.03</t>
  </si>
  <si>
    <t>62.239.759.2229-0418.0042-13-01.04.10.05</t>
  </si>
  <si>
    <t>62.239.759.2229-0418.0042-13-02.04.10.01</t>
  </si>
  <si>
    <t>62.239.759.2229-0418.0042-13-03.02.30.03</t>
  </si>
  <si>
    <t>62.239.759.2229-0418.0042-13-03.03.10.01</t>
  </si>
  <si>
    <t>62.239.759.2229-0418.0042-13-03.03.10.03</t>
  </si>
  <si>
    <t>62.239.759.2229-0418.0042-13-03.05.20.01</t>
  </si>
  <si>
    <t>62.239.759.2229-0418.0042-13-03.05.20.02</t>
  </si>
  <si>
    <t>62.239.759.2229-0418.0042-13-03.07.10.01</t>
  </si>
  <si>
    <t>62.239.759.2229-0418.0042-13-03.07.10.02</t>
  </si>
  <si>
    <t>62.239.759.2229-0418.0042-13-03.07.30.02</t>
  </si>
  <si>
    <t>62.239.759.2229-0418.0042-13-03.08.10.01</t>
  </si>
  <si>
    <t>62.239.760.2230-0418.0042-13-01.01.50.01</t>
  </si>
  <si>
    <t>166.617.000</t>
  </si>
  <si>
    <t>187.563.000</t>
  </si>
  <si>
    <t>62.239.756.2226-0418.0044-02-01.01.10.01</t>
  </si>
  <si>
    <t>62.239.756.2226-0418.0044-02-01.01.10.02</t>
  </si>
  <si>
    <t>62.239.756.2226-0418.0044-02-01.01.20.01</t>
  </si>
  <si>
    <t>62.239.756.2226-0418.0044-02-01.01.30.01</t>
  </si>
  <si>
    <t>62.239.756.2226-0418.0044-02-01.01.40.01</t>
  </si>
  <si>
    <t>62.239.756.2226-0418.0044-02-01.01.50.01</t>
  </si>
  <si>
    <t>62.239.756.2226-0418.0044-02-01.01.50.03</t>
  </si>
  <si>
    <t>62.239.756.2226-0418.0044-02-01.02.10.04</t>
  </si>
  <si>
    <t>62.239.756.2226-0418.0044-02-01.04.10.02</t>
  </si>
  <si>
    <t>62.239.756.2226-0418.0044-02-01.04.10.05</t>
  </si>
  <si>
    <t>Diğer Geçici Süreli Çalışanlara Yapılacak Ödemeler</t>
  </si>
  <si>
    <t>62.239.756.2226-0418.0044-02-01.04.10.90</t>
  </si>
  <si>
    <t>62.239.756.2226-0418.0044-02-02.01.10.01</t>
  </si>
  <si>
    <t>62.239.756.2226-0418.0044-02-02.01.10.02</t>
  </si>
  <si>
    <t>62.239.756.2226-0418.0044-02-02.02.10.01</t>
  </si>
  <si>
    <t>62.239.756.2226-0418.0044-02-02.02.10.02</t>
  </si>
  <si>
    <t>62.239.756.2226-0418.0044-02-02.02.40.01</t>
  </si>
  <si>
    <t>62.239.756.2226-0418.0044-02-02.04.10.01</t>
  </si>
  <si>
    <t>62.239.756.2226-0418.0044-02-03.02.10.01</t>
  </si>
  <si>
    <t>62.239.756.2226-0418.0044-02-03.02.10.02</t>
  </si>
  <si>
    <t>62.239.756.2226-0418.0044-02-03.02.10.03</t>
  </si>
  <si>
    <t>62.239.756.2226-0418.0044-02-03.02.10.04</t>
  </si>
  <si>
    <t>62.239.756.2226-0418.0044-02-03.02.10.05</t>
  </si>
  <si>
    <t>62.239.756.2226-0418.0044-02-03.02.20.01</t>
  </si>
  <si>
    <t>62.239.756.2226-0418.0044-02-03.02.20.02</t>
  </si>
  <si>
    <t>62.239.756.2226-0418.0044-02-03.02.30.02</t>
  </si>
  <si>
    <t>62.239.756.2226-0418.0044-02-03.02.30.03</t>
  </si>
  <si>
    <t>62.239.756.2226-0418.0044-02-03.02.40.01</t>
  </si>
  <si>
    <t>62.239.756.2226-0418.0044-02-03.02.40.02</t>
  </si>
  <si>
    <t>62.239.756.2226-0418.0044-02-03.02.50.02</t>
  </si>
  <si>
    <t>62.239.756.2226-0418.0044-02-03.02.60.90</t>
  </si>
  <si>
    <t>62.239.756.2226-0418.0044-02-03.02.90.90</t>
  </si>
  <si>
    <t>62.239.756.2226-0418.0044-02-03.03.10.01</t>
  </si>
  <si>
    <t>62.239.756.2226-0418.0044-02-03.03.20.01</t>
  </si>
  <si>
    <t>62.239.756.2226-0418.0044-02-03.05.20.01</t>
  </si>
  <si>
    <t>62.239.756.2226-0418.0044-02-03.05.20.02</t>
  </si>
  <si>
    <t>62.239.756.2226-0418.0044-02-03.07.10.01</t>
  </si>
  <si>
    <t>62.239.756.2226-0418.0044-02-03.07.10.02</t>
  </si>
  <si>
    <t>62.239.756.2226-0418.0044-02-03.07.30.01</t>
  </si>
  <si>
    <t>62.239.756.2226-0418.0044-02-03.07.30.02</t>
  </si>
  <si>
    <t>62.239.760.2230-0418.0044-13-01.01.50.01</t>
  </si>
  <si>
    <t>89.138.000</t>
  </si>
  <si>
    <t>100.487.000</t>
  </si>
  <si>
    <t>62.239.756.2226-0418.0045-02-01.01.10.01</t>
  </si>
  <si>
    <t>62.239.756.2226-0418.0045-02-01.01.10.02</t>
  </si>
  <si>
    <t>62.239.756.2226-0418.0045-02-01.01.20.01</t>
  </si>
  <si>
    <t>62.239.756.2226-0418.0045-02-01.01.30.01</t>
  </si>
  <si>
    <t>62.239.756.2226-0418.0045-02-01.01.40.01</t>
  </si>
  <si>
    <t>62.239.756.2226-0418.0045-02-01.01.50.01</t>
  </si>
  <si>
    <t>62.239.756.2226-0418.0045-02-01.01.50.03</t>
  </si>
  <si>
    <t>62.239.756.2226-0418.0045-02-01.04.10.02</t>
  </si>
  <si>
    <t>62.239.756.2226-0418.0045-02-01.04.10.05</t>
  </si>
  <si>
    <t>62.239.756.2226-0418.0045-02-02.01.10.01</t>
  </si>
  <si>
    <t>62.239.756.2226-0418.0045-02-02.01.10.02</t>
  </si>
  <si>
    <t>62.239.756.2226-0418.0045-02-02.04.10.01</t>
  </si>
  <si>
    <t>62.239.756.2226-0418.0045-02-03.02.10.01</t>
  </si>
  <si>
    <t>62.239.756.2226-0418.0045-02-03.02.10.05</t>
  </si>
  <si>
    <t>62.239.756.2226-0418.0045-02-03.02.30.01</t>
  </si>
  <si>
    <t>62.239.756.2226-0418.0045-02-03.03.10.01</t>
  </si>
  <si>
    <t>62.239.756.2226-0418.0045-02-03.04.30.02</t>
  </si>
  <si>
    <t>62.239.756.2226-0418.0045-02-03.05.20.02</t>
  </si>
  <si>
    <t>62.239.756.2226-0418.0045-02-03.07.10.02</t>
  </si>
  <si>
    <t>62.239.756.2226-0418.0046-02-01.01.10.01</t>
  </si>
  <si>
    <t>62.239.756.2226-0418.0046-02-01.01.10.02</t>
  </si>
  <si>
    <t>62.239.756.2226-0418.0046-02-01.01.20.01</t>
  </si>
  <si>
    <t>62.239.756.2226-0418.0046-02-01.01.30.01</t>
  </si>
  <si>
    <t>62.239.756.2226-0418.0046-02-01.01.40.01</t>
  </si>
  <si>
    <t>62.239.756.2226-0418.0046-02-01.01.50.01</t>
  </si>
  <si>
    <t>62.239.756.2226-0418.0046-02-01.01.50.03</t>
  </si>
  <si>
    <t>62.239.756.2226-0418.0046-02-01.02.10.04</t>
  </si>
  <si>
    <t>62.239.756.2226-0418.0046-02-01.04.10.02</t>
  </si>
  <si>
    <t>62.239.756.2226-0418.0046-02-01.04.10.05</t>
  </si>
  <si>
    <t>62.239.756.2226-0418.0046-02-02.01.10.01</t>
  </si>
  <si>
    <t>62.239.756.2226-0418.0046-02-02.01.10.02</t>
  </si>
  <si>
    <t>62.239.756.2226-0418.0046-02-02.02.10.01</t>
  </si>
  <si>
    <t>62.239.756.2226-0418.0046-02-02.02.10.02</t>
  </si>
  <si>
    <t>62.239.756.2226-0418.0046-02-02.04.10.01</t>
  </si>
  <si>
    <t>62.239.756.2226-0418.0046-02-03.02.10.01</t>
  </si>
  <si>
    <t>62.239.756.2226-0418.0046-02-03.02.10.02</t>
  </si>
  <si>
    <t>62.239.756.2226-0418.0046-02-03.02.10.03</t>
  </si>
  <si>
    <t>62.239.756.2226-0418.0046-02-03.02.10.04</t>
  </si>
  <si>
    <t>62.239.756.2226-0418.0046-02-03.02.10.05</t>
  </si>
  <si>
    <t>62.239.756.2226-0418.0046-02-03.02.10.90</t>
  </si>
  <si>
    <t>62.239.756.2226-0418.0046-02-03.02.20.01</t>
  </si>
  <si>
    <t>62.239.756.2226-0418.0046-02-03.02.20.02</t>
  </si>
  <si>
    <t>62.239.756.2226-0418.0046-02-03.02.30.03</t>
  </si>
  <si>
    <t>62.239.756.2226-0418.0046-02-03.02.40.01</t>
  </si>
  <si>
    <t>62.239.756.2226-0418.0046-02-03.02.40.02</t>
  </si>
  <si>
    <t>62.239.756.2226-0418.0046-02-03.02.50.03</t>
  </si>
  <si>
    <t>62.239.756.2226-0418.0046-02-03.02.60.02</t>
  </si>
  <si>
    <t>62.239.756.2226-0418.0046-02-03.02.60.90</t>
  </si>
  <si>
    <t>62.239.756.2226-0418.0046-02-03.02.90.01</t>
  </si>
  <si>
    <t>62.239.756.2226-0418.0046-02-03.02.90.90</t>
  </si>
  <si>
    <t>62.239.756.2226-0418.0046-02-03.03.10.01</t>
  </si>
  <si>
    <t>62.239.756.2226-0418.0046-02-03.03.10.03</t>
  </si>
  <si>
    <t>62.239.756.2226-0418.0046-02-03.03.20.01</t>
  </si>
  <si>
    <t>62.239.756.2226-0418.0046-02-03.05.20.01</t>
  </si>
  <si>
    <t>62.239.756.2226-0418.0046-02-03.05.20.02</t>
  </si>
  <si>
    <t>62.239.756.2226-0418.0046-02-03.05.90.03</t>
  </si>
  <si>
    <t>62.239.756.2226-0418.0046-02-03.07.10.01</t>
  </si>
  <si>
    <t>62.239.756.2226-0418.0046-02-03.07.10.02</t>
  </si>
  <si>
    <t>62.239.756.2226-0418.0046-02-03.07.10.03</t>
  </si>
  <si>
    <t>62.239.756.2226-0418.0046-02-03.07.10.04</t>
  </si>
  <si>
    <t>62.239.756.2226-0418.0046-02-03.07.10.90</t>
  </si>
  <si>
    <t>62.239.756.2226-0418.0046-02-03.07.30.01</t>
  </si>
  <si>
    <t>62.239.756.2226-0418.0046-02-03.07.30.02</t>
  </si>
  <si>
    <t>62.239.756.2226-0418.0046-02-03.07.30.90</t>
  </si>
  <si>
    <t>62.239.759.2229-0418.0046-13-01.01.50.03</t>
  </si>
  <si>
    <t>62.239.759.2229-0418.0046-13-01.04.10.05</t>
  </si>
  <si>
    <t>62.239.759.2229-0418.0046-13-02.04.10.01</t>
  </si>
  <si>
    <t>62.239.759.2229-0418.0046-13-03.02.30.03</t>
  </si>
  <si>
    <t>62.239.759.2229-0418.0046-13-03.03.10.01</t>
  </si>
  <si>
    <t>62.239.759.2229-0418.0046-13-03.03.10.03</t>
  </si>
  <si>
    <t>62.239.759.2229-0418.0046-13-03.03.20.01</t>
  </si>
  <si>
    <t>62.239.759.2229-0418.0046-13-03.05.90.03</t>
  </si>
  <si>
    <t>62.239.759.2229-0418.0046-13-03.07.10.01</t>
  </si>
  <si>
    <t>62.239.759.2229-0418.0046-13-03.07.10.02</t>
  </si>
  <si>
    <t>62.239.759.2229-0418.0046-13-03.07.30.02</t>
  </si>
  <si>
    <t>62.239.759.2229-0418.0046-13-03.08.10.01</t>
  </si>
  <si>
    <t>62.239.759.2229-0418.0046-13-03.08.10.02</t>
  </si>
  <si>
    <t>62.239.759.2229-0418.0046-13-03.08.10.90</t>
  </si>
  <si>
    <t>62.239.760.2230-0418.0046-13-01.01.50.01</t>
  </si>
  <si>
    <t>62.239.760.2230-0418.0046-13-03.08.10.02</t>
  </si>
  <si>
    <t>170.064.000</t>
  </si>
  <si>
    <t>191.763.000</t>
  </si>
  <si>
    <t>62.239.756.2226-0418.0047-02-01.01.10.01</t>
  </si>
  <si>
    <t>62.239.756.2226-0418.0047-02-01.01.10.02</t>
  </si>
  <si>
    <t>62.239.756.2226-0418.0047-02-01.01.20.01</t>
  </si>
  <si>
    <t>62.239.756.2226-0418.0047-02-01.01.30.01</t>
  </si>
  <si>
    <t>62.239.756.2226-0418.0047-02-01.01.40.01</t>
  </si>
  <si>
    <t>62.239.756.2226-0418.0047-02-01.01.50.01</t>
  </si>
  <si>
    <t>62.239.756.2226-0418.0047-02-01.01.50.03</t>
  </si>
  <si>
    <t>62.239.756.2226-0418.0047-02-01.02.10.04</t>
  </si>
  <si>
    <t>62.239.756.2226-0418.0047-02-01.02.20.04</t>
  </si>
  <si>
    <t>62.239.756.2226-0418.0047-02-01.04.10.02</t>
  </si>
  <si>
    <t>62.239.756.2226-0418.0047-02-01.04.10.05</t>
  </si>
  <si>
    <t>62.239.756.2226-0418.0047-02-02.01.10.01</t>
  </si>
  <si>
    <t>62.239.756.2226-0418.0047-02-02.01.10.02</t>
  </si>
  <si>
    <t>62.239.756.2226-0418.0047-02-02.02.10.01</t>
  </si>
  <si>
    <t>62.239.756.2226-0418.0047-02-02.02.10.02</t>
  </si>
  <si>
    <t>62.239.756.2226-0418.0047-02-02.04.10.01</t>
  </si>
  <si>
    <t>62.239.756.2226-0418.0047-02-03.02.10.01</t>
  </si>
  <si>
    <t>62.239.756.2226-0418.0047-02-03.02.10.02</t>
  </si>
  <si>
    <t>62.239.756.2226-0418.0047-02-03.02.10.05</t>
  </si>
  <si>
    <t>62.239.756.2226-0418.0047-02-03.02.10.90</t>
  </si>
  <si>
    <t>62.239.756.2226-0418.0047-02-03.02.20.01</t>
  </si>
  <si>
    <t>62.239.756.2226-0418.0047-02-03.02.20.02</t>
  </si>
  <si>
    <t>62.239.756.2226-0418.0047-02-03.02.30.03</t>
  </si>
  <si>
    <t>62.239.756.2226-0418.0047-02-03.02.40.01</t>
  </si>
  <si>
    <t>62.239.756.2226-0418.0047-02-03.02.40.02</t>
  </si>
  <si>
    <t>62.239.756.2226-0418.0047-02-03.02.50.03</t>
  </si>
  <si>
    <t>62.239.756.2226-0418.0047-02-03.02.60.01</t>
  </si>
  <si>
    <t>62.239.756.2226-0418.0047-02-03.02.60.90</t>
  </si>
  <si>
    <t>62.239.756.2226-0418.0047-02-03.02.90.90</t>
  </si>
  <si>
    <t>62.239.756.2226-0418.0047-02-03.03.10.01</t>
  </si>
  <si>
    <t>62.239.756.2226-0418.0047-02-03.03.10.03</t>
  </si>
  <si>
    <t>62.239.756.2226-0418.0047-02-03.03.20.01</t>
  </si>
  <si>
    <t>62.239.756.2226-0418.0047-02-03.05.20.01</t>
  </si>
  <si>
    <t>62.239.756.2226-0418.0047-02-03.05.20.02</t>
  </si>
  <si>
    <t>62.239.756.2226-0418.0047-02-03.05.90.03</t>
  </si>
  <si>
    <t>62.239.756.2226-0418.0047-02-03.05.90.90</t>
  </si>
  <si>
    <t>62.239.756.2226-0418.0047-02-03.07.10.01</t>
  </si>
  <si>
    <t>62.239.756.2226-0418.0047-02-03.07.10.02</t>
  </si>
  <si>
    <t>62.239.756.2226-0418.0047-02-03.07.10.04</t>
  </si>
  <si>
    <t>62.239.756.2226-0418.0047-02-03.07.10.90</t>
  </si>
  <si>
    <t>62.239.756.2226-0418.0047-02-03.07.20.01</t>
  </si>
  <si>
    <t>62.239.756.2226-0418.0047-02-03.07.30.02</t>
  </si>
  <si>
    <t>62.239.759.2229-0418.0047-13-01.01.50.01</t>
  </si>
  <si>
    <t>62.239.759.2229-0418.0047-13-01.01.50.03</t>
  </si>
  <si>
    <t>62.239.759.2229-0418.0047-13-01.04.10.05</t>
  </si>
  <si>
    <t>62.239.759.2229-0418.0047-13-02.04.10.01</t>
  </si>
  <si>
    <t>62.239.759.2229-0418.0047-13-03.02.30.03</t>
  </si>
  <si>
    <t>62.239.759.2229-0418.0047-13-03.07.10.02</t>
  </si>
  <si>
    <t>62.239.760.2230-0418.0047-13-01.01.50.01</t>
  </si>
  <si>
    <t>190.707.000</t>
  </si>
  <si>
    <t>62.239.756.2226-0418.0048-02-01.01.10.01</t>
  </si>
  <si>
    <t>62.239.756.2226-0418.0048-02-01.01.10.02</t>
  </si>
  <si>
    <t>62.239.756.2226-0418.0048-02-01.01.20.01</t>
  </si>
  <si>
    <t>62.239.756.2226-0418.0048-02-01.01.30.01</t>
  </si>
  <si>
    <t>62.239.756.2226-0418.0048-02-01.01.40.01</t>
  </si>
  <si>
    <t>62.239.756.2226-0418.0048-02-01.01.50.01</t>
  </si>
  <si>
    <t>62.239.756.2226-0418.0048-02-01.01.50.03</t>
  </si>
  <si>
    <t>62.239.756.2226-0418.0048-02-01.02.10.04</t>
  </si>
  <si>
    <t>62.239.756.2226-0418.0048-02-01.04.10.02</t>
  </si>
  <si>
    <t>62.239.756.2226-0418.0048-02-01.04.10.05</t>
  </si>
  <si>
    <t>62.239.756.2226-0418.0048-02-02.01.10.01</t>
  </si>
  <si>
    <t>62.239.756.2226-0418.0048-02-02.01.10.02</t>
  </si>
  <si>
    <t>62.239.756.2226-0418.0048-02-02.02.10.01</t>
  </si>
  <si>
    <t>62.239.756.2226-0418.0048-02-02.02.10.02</t>
  </si>
  <si>
    <t>62.239.756.2226-0418.0048-02-02.02.40.01</t>
  </si>
  <si>
    <t>62.239.756.2226-0418.0048-02-02.04.10.01</t>
  </si>
  <si>
    <t>62.239.756.2226-0418.0048-02-03.02.10.01</t>
  </si>
  <si>
    <t>62.239.756.2226-0418.0048-02-03.02.10.02</t>
  </si>
  <si>
    <t>62.239.756.2226-0418.0048-02-03.02.10.05</t>
  </si>
  <si>
    <t>62.239.756.2226-0418.0048-02-03.02.20.01</t>
  </si>
  <si>
    <t>62.239.756.2226-0418.0048-02-03.02.20.02</t>
  </si>
  <si>
    <t>62.239.756.2226-0418.0048-02-03.02.30.03</t>
  </si>
  <si>
    <t>62.239.756.2226-0418.0048-02-03.02.40.01</t>
  </si>
  <si>
    <t>62.239.756.2226-0418.0048-02-03.02.60.90</t>
  </si>
  <si>
    <t>62.239.756.2226-0418.0048-02-03.02.90.01</t>
  </si>
  <si>
    <t>62.239.756.2226-0418.0048-02-03.02.90.90</t>
  </si>
  <si>
    <t>62.239.756.2226-0418.0048-02-03.03.10.01</t>
  </si>
  <si>
    <t>62.239.756.2226-0418.0048-02-03.03.10.03</t>
  </si>
  <si>
    <t>62.239.756.2226-0418.0048-02-03.03.20.01</t>
  </si>
  <si>
    <t>62.239.756.2226-0418.0048-02-03.04.40.01</t>
  </si>
  <si>
    <t>62.239.756.2226-0418.0048-02-03.05.20.01</t>
  </si>
  <si>
    <t>62.239.756.2226-0418.0048-02-03.05.20.02</t>
  </si>
  <si>
    <t>62.239.756.2226-0418.0048-02-03.07.10.01</t>
  </si>
  <si>
    <t>62.239.756.2226-0418.0048-02-03.07.10.02</t>
  </si>
  <si>
    <t>62.239.756.2226-0418.0048-02-03.07.10.90</t>
  </si>
  <si>
    <t>62.239.756.2226-0418.0048-02-03.07.30.02</t>
  </si>
  <si>
    <t>62.239.759.2229-0418.0048-13-01.01.50.01</t>
  </si>
  <si>
    <t>62.239.759.2229-0418.0048-13-01.01.50.03</t>
  </si>
  <si>
    <t>62.239.759.2229-0418.0048-13-01.04.10.05</t>
  </si>
  <si>
    <t>62.239.759.2229-0418.0048-13-02.04.10.01</t>
  </si>
  <si>
    <t>62.239.759.2229-0418.0048-13-03.02.30.03</t>
  </si>
  <si>
    <t>62.239.759.2229-0418.0048-13-03.03.10.01</t>
  </si>
  <si>
    <t>62.239.759.2229-0418.0048-13-03.03.10.03</t>
  </si>
  <si>
    <t>62.239.759.2229-0418.0048-13-03.05.20.01</t>
  </si>
  <si>
    <t>62.239.759.2229-0418.0048-13-03.05.20.02</t>
  </si>
  <si>
    <t>62.239.759.2229-0418.0048-13-03.07.10.01</t>
  </si>
  <si>
    <t>62.239.759.2229-0418.0048-13-03.07.10.02</t>
  </si>
  <si>
    <t>62.239.759.2229-0418.0048-13-03.07.10.90</t>
  </si>
  <si>
    <t>62.239.759.2229-0418.0048-13-03.07.30.02</t>
  </si>
  <si>
    <t>62.239.759.2229-0418.0048-13-03.08.10.02</t>
  </si>
  <si>
    <t>62.239.760.2230-0418.0048-13-01.01.50.01</t>
  </si>
  <si>
    <t>164.802.000</t>
  </si>
  <si>
    <t>185.619.000</t>
  </si>
  <si>
    <t>62.239.756.2226-0418.0049-02-01.01.10.01</t>
  </si>
  <si>
    <t>62.239.756.2226-0418.0049-02-01.01.10.02</t>
  </si>
  <si>
    <t>62.239.756.2226-0418.0049-02-01.01.20.01</t>
  </si>
  <si>
    <t>62.239.756.2226-0418.0049-02-01.01.30.01</t>
  </si>
  <si>
    <t>62.239.756.2226-0418.0049-02-01.01.40.01</t>
  </si>
  <si>
    <t>62.239.756.2226-0418.0049-02-01.01.50.01</t>
  </si>
  <si>
    <t>62.239.756.2226-0418.0049-02-01.01.50.03</t>
  </si>
  <si>
    <t>62.239.756.2226-0418.0049-02-01.02.10.04</t>
  </si>
  <si>
    <t>62.239.756.2226-0418.0049-02-01.04.10.02</t>
  </si>
  <si>
    <t>62.239.756.2226-0418.0049-02-01.04.10.05</t>
  </si>
  <si>
    <t>62.239.756.2226-0418.0049-02-02.01.10.01</t>
  </si>
  <si>
    <t>62.239.756.2226-0418.0049-02-02.01.10.02</t>
  </si>
  <si>
    <t>62.239.756.2226-0418.0049-02-02.02.10.01</t>
  </si>
  <si>
    <t>62.239.756.2226-0418.0049-02-02.02.10.02</t>
  </si>
  <si>
    <t>62.239.756.2226-0418.0049-02-02.02.40.01</t>
  </si>
  <si>
    <t>62.239.756.2226-0418.0049-02-02.04.10.01</t>
  </si>
  <si>
    <t>62.239.756.2226-0418.0049-02-03.02.10.01</t>
  </si>
  <si>
    <t>62.239.756.2226-0418.0049-02-03.02.10.02</t>
  </si>
  <si>
    <t>62.239.756.2226-0418.0049-02-03.02.10.90</t>
  </si>
  <si>
    <t>62.239.756.2226-0418.0049-02-03.02.20.01</t>
  </si>
  <si>
    <t>62.239.756.2226-0418.0049-02-03.02.20.02</t>
  </si>
  <si>
    <t>62.239.756.2226-0418.0049-02-03.02.30.03</t>
  </si>
  <si>
    <t>62.239.756.2226-0418.0049-02-03.02.40.01</t>
  </si>
  <si>
    <t>62.239.756.2226-0418.0049-02-03.02.40.02</t>
  </si>
  <si>
    <t>62.239.756.2226-0418.0049-02-03.02.50.01</t>
  </si>
  <si>
    <t>62.239.756.2226-0418.0049-02-03.02.50.02</t>
  </si>
  <si>
    <t>62.239.756.2226-0418.0049-02-03.02.50.03</t>
  </si>
  <si>
    <t>62.239.756.2226-0418.0049-02-03.02.60.01</t>
  </si>
  <si>
    <t>62.239.756.2226-0418.0049-02-03.02.60.02</t>
  </si>
  <si>
    <t>62.239.756.2226-0418.0049-02-03.02.60.90</t>
  </si>
  <si>
    <t>62.239.756.2226-0418.0049-02-03.02.90.01</t>
  </si>
  <si>
    <t>62.239.756.2226-0418.0049-02-03.02.90.90</t>
  </si>
  <si>
    <t>62.239.756.2226-0418.0049-02-03.03.10.01</t>
  </si>
  <si>
    <t>62.239.756.2226-0418.0049-02-03.03.10.03</t>
  </si>
  <si>
    <t>62.239.756.2226-0418.0049-02-03.03.20.01</t>
  </si>
  <si>
    <t>62.239.756.2226-0418.0049-02-03.05.20.01</t>
  </si>
  <si>
    <t>62.239.756.2226-0418.0049-02-03.05.20.02</t>
  </si>
  <si>
    <t>62.239.756.2226-0418.0049-02-03.05.90.03</t>
  </si>
  <si>
    <t>62.239.756.2226-0418.0049-02-03.05.90.90</t>
  </si>
  <si>
    <t>62.239.756.2226-0418.0049-02-03.07.10.01</t>
  </si>
  <si>
    <t>62.239.756.2226-0418.0049-02-03.07.10.02</t>
  </si>
  <si>
    <t>62.239.756.2226-0418.0049-02-03.07.10.03</t>
  </si>
  <si>
    <t>62.239.756.2226-0418.0049-02-03.07.10.04</t>
  </si>
  <si>
    <t>62.239.756.2226-0418.0049-02-03.07.10.90</t>
  </si>
  <si>
    <t>62.239.756.2226-0418.0049-02-03.07.20.01</t>
  </si>
  <si>
    <t>62.239.756.2226-0418.0049-02-03.07.30.01</t>
  </si>
  <si>
    <t>62.239.756.2226-0418.0049-02-03.07.30.02</t>
  </si>
  <si>
    <t>62.239.756.2226-0418.0049-02-03.07.30.90</t>
  </si>
  <si>
    <t>62.239.759.2229-0418.0049-13-01.01.50.01</t>
  </si>
  <si>
    <t>62.239.759.2229-0418.0049-13-01.01.50.03</t>
  </si>
  <si>
    <t>62.239.759.2229-0418.0049-13-01.04.10.05</t>
  </si>
  <si>
    <t>62.239.759.2229-0418.0049-13-02.04.10.01</t>
  </si>
  <si>
    <t>62.239.759.2229-0418.0049-13-03.02.30.03</t>
  </si>
  <si>
    <t>62.239.759.2229-0418.0049-13-03.03.10.01</t>
  </si>
  <si>
    <t>62.239.759.2229-0418.0049-13-03.05.20.02</t>
  </si>
  <si>
    <t>62.239.759.2229-0418.0049-13-03.05.90.03</t>
  </si>
  <si>
    <t>62.239.759.2229-0418.0049-13-03.07.10.01</t>
  </si>
  <si>
    <t>62.239.759.2229-0418.0049-13-03.07.10.02</t>
  </si>
  <si>
    <t>62.239.759.2229-0418.0049-13-03.08.10.01</t>
  </si>
  <si>
    <t>62.239.759.2229-0418.0049-13-03.08.10.02</t>
  </si>
  <si>
    <t>62.239.760.2230-0418.0049-13-01.01.50.01</t>
  </si>
  <si>
    <t>76.100.000</t>
  </si>
  <si>
    <t>85.733.000</t>
  </si>
  <si>
    <t>62.239.756.2226-0418.0050-02-01.01.10.01</t>
  </si>
  <si>
    <t>62.239.756.2226-0418.0050-02-01.01.10.02</t>
  </si>
  <si>
    <t>62.239.756.2226-0418.0050-02-01.01.20.01</t>
  </si>
  <si>
    <t>62.239.756.2226-0418.0050-02-01.01.30.01</t>
  </si>
  <si>
    <t>62.239.756.2226-0418.0050-02-01.01.40.01</t>
  </si>
  <si>
    <t>62.239.756.2226-0418.0050-02-01.01.50.01</t>
  </si>
  <si>
    <t>62.239.756.2226-0418.0050-02-01.01.50.03</t>
  </si>
  <si>
    <t>62.239.756.2226-0418.0050-02-01.02.10.04</t>
  </si>
  <si>
    <t>62.239.756.2226-0418.0050-02-01.04.10.02</t>
  </si>
  <si>
    <t>62.239.756.2226-0418.0050-02-01.04.10.05</t>
  </si>
  <si>
    <t>62.239.756.2226-0418.0050-02-02.01.10.01</t>
  </si>
  <si>
    <t>62.239.756.2226-0418.0050-02-02.01.10.02</t>
  </si>
  <si>
    <t>62.239.756.2226-0418.0050-02-02.02.10.01</t>
  </si>
  <si>
    <t>62.239.756.2226-0418.0050-02-02.02.10.02</t>
  </si>
  <si>
    <t>62.239.756.2226-0418.0050-02-02.02.40.01</t>
  </si>
  <si>
    <t>62.239.756.2226-0418.0050-02-02.04.10.01</t>
  </si>
  <si>
    <t>62.239.756.2226-0418.0050-02-03.02.10.01</t>
  </si>
  <si>
    <t>62.239.756.2226-0418.0050-02-03.02.10.02</t>
  </si>
  <si>
    <t>62.239.756.2226-0418.0050-02-03.02.10.04</t>
  </si>
  <si>
    <t>62.239.756.2226-0418.0050-02-03.02.10.05</t>
  </si>
  <si>
    <t>62.239.756.2226-0418.0050-02-03.02.20.01</t>
  </si>
  <si>
    <t>62.239.756.2226-0418.0050-02-03.02.20.02</t>
  </si>
  <si>
    <t>62.239.756.2226-0418.0050-02-03.02.30.03</t>
  </si>
  <si>
    <t>62.239.756.2226-0418.0050-02-03.02.60.90</t>
  </si>
  <si>
    <t>62.239.756.2226-0418.0050-02-03.03.10.01</t>
  </si>
  <si>
    <t>62.239.756.2226-0418.0050-02-03.03.10.03</t>
  </si>
  <si>
    <t>62.239.756.2226-0418.0050-02-03.03.20.01</t>
  </si>
  <si>
    <t>62.239.756.2226-0418.0050-02-03.05.20.01</t>
  </si>
  <si>
    <t>62.239.756.2226-0418.0050-02-03.05.20.02</t>
  </si>
  <si>
    <t>62.239.756.2226-0418.0050-02-03.05.90.03</t>
  </si>
  <si>
    <t>62.239.756.2226-0418.0050-02-03.07.10.01</t>
  </si>
  <si>
    <t>62.239.756.2226-0418.0050-02-03.07.10.02</t>
  </si>
  <si>
    <t>62.239.756.2226-0418.0050-02-03.07.30.02</t>
  </si>
  <si>
    <t>62.239.756.2226-0418.0051-02-01.01.10.01</t>
  </si>
  <si>
    <t>62.239.756.2226-0418.0051-02-01.01.10.02</t>
  </si>
  <si>
    <t>62.239.756.2226-0418.0051-02-01.01.20.01</t>
  </si>
  <si>
    <t>62.239.756.2226-0418.0051-02-01.01.30.01</t>
  </si>
  <si>
    <t>62.239.756.2226-0418.0051-02-01.01.40.01</t>
  </si>
  <si>
    <t>62.239.756.2226-0418.0051-02-01.01.50.01</t>
  </si>
  <si>
    <t>62.239.756.2226-0418.0051-02-01.01.50.03</t>
  </si>
  <si>
    <t>62.239.756.2226-0418.0051-02-01.02.10.04</t>
  </si>
  <si>
    <t>62.239.756.2226-0418.0051-02-01.04.10.02</t>
  </si>
  <si>
    <t>62.239.756.2226-0418.0051-02-01.04.10.05</t>
  </si>
  <si>
    <t>62.239.756.2226-0418.0051-02-02.01.10.01</t>
  </si>
  <si>
    <t>62.239.756.2226-0418.0051-02-02.01.10.02</t>
  </si>
  <si>
    <t>62.239.756.2226-0418.0051-02-02.02.10.01</t>
  </si>
  <si>
    <t>62.239.756.2226-0418.0051-02-02.02.40.01</t>
  </si>
  <si>
    <t>62.239.756.2226-0418.0051-02-02.04.10.01</t>
  </si>
  <si>
    <t>62.239.756.2226-0418.0051-02-03.02.10.01</t>
  </si>
  <si>
    <t>62.239.756.2226-0418.0051-02-03.02.10.02</t>
  </si>
  <si>
    <t>62.239.756.2226-0418.0051-02-03.02.10.04</t>
  </si>
  <si>
    <t>62.239.756.2226-0418.0051-02-03.02.20.01</t>
  </si>
  <si>
    <t>62.239.756.2226-0418.0051-02-03.02.20.02</t>
  </si>
  <si>
    <t>62.239.756.2226-0418.0051-02-03.02.30.01</t>
  </si>
  <si>
    <t>62.239.756.2226-0418.0051-02-03.02.30.02</t>
  </si>
  <si>
    <t>62.239.756.2226-0418.0051-02-03.02.30.03</t>
  </si>
  <si>
    <t>62.239.756.2226-0418.0051-02-03.02.40.02</t>
  </si>
  <si>
    <t>62.239.756.2226-0418.0051-02-03.02.60.01</t>
  </si>
  <si>
    <t>62.239.756.2226-0418.0051-02-03.02.90.01</t>
  </si>
  <si>
    <t>62.239.756.2226-0418.0051-02-03.02.90.90</t>
  </si>
  <si>
    <t>62.239.756.2226-0418.0051-02-03.03.10.01</t>
  </si>
  <si>
    <t>62.239.756.2226-0418.0051-02-03.03.10.03</t>
  </si>
  <si>
    <t>62.239.756.2226-0418.0051-02-03.03.20.01</t>
  </si>
  <si>
    <t>62.239.756.2226-0418.0051-02-03.05.20.01</t>
  </si>
  <si>
    <t>62.239.756.2226-0418.0051-02-03.05.20.02</t>
  </si>
  <si>
    <t>62.239.756.2226-0418.0051-02-03.07.10.01</t>
  </si>
  <si>
    <t>62.239.756.2226-0418.0051-02-03.07.10.02</t>
  </si>
  <si>
    <t>62.239.756.2226-0418.0051-02-03.07.10.03</t>
  </si>
  <si>
    <t>62.239.756.2226-0418.0051-02-03.07.10.90</t>
  </si>
  <si>
    <t>62.239.756.2226-0418.0051-02-03.07.30.02</t>
  </si>
  <si>
    <t>62.239.759.2229-0418.0051-13-01.01.50.03</t>
  </si>
  <si>
    <t>62.239.759.2229-0418.0051-13-01.04.10.05</t>
  </si>
  <si>
    <t>62.239.759.2229-0418.0051-13-02.04.10.01</t>
  </si>
  <si>
    <t>62.239.759.2229-0418.0051-13-03.02.30.03</t>
  </si>
  <si>
    <t>62.239.759.2229-0418.0051-13-03.03.10.01</t>
  </si>
  <si>
    <t>62.239.759.2229-0418.0051-13-03.03.10.03</t>
  </si>
  <si>
    <t>62.239.759.2229-0418.0051-13-03.05.20.01</t>
  </si>
  <si>
    <t>62.239.759.2229-0418.0051-13-03.05.20.02</t>
  </si>
  <si>
    <t>62.239.759.2229-0418.0051-13-03.07.10.01</t>
  </si>
  <si>
    <t>62.239.759.2229-0418.0051-13-03.07.10.02</t>
  </si>
  <si>
    <t>62.239.759.2229-0418.0051-13-03.07.10.04</t>
  </si>
  <si>
    <t>62.239.759.2229-0418.0051-13-03.07.10.90</t>
  </si>
  <si>
    <t>62.239.759.2229-0418.0051-13-03.07.20.01</t>
  </si>
  <si>
    <t>62.239.759.2229-0418.0051-13-03.07.30.02</t>
  </si>
  <si>
    <t>62.239.759.2229-0418.0051-13-03.08.10.01</t>
  </si>
  <si>
    <t>62.239.759.2229-0418.0051-13-03.08.10.02</t>
  </si>
  <si>
    <t>62.239.760.2230-0418.0051-13-01.01.50.01</t>
  </si>
  <si>
    <t>62.239.760.2230-0418.0051-13-03.08.10.02</t>
  </si>
  <si>
    <t>79.992.000</t>
  </si>
  <si>
    <t>90.274.000</t>
  </si>
  <si>
    <t>62.239.756.2226-0418.0052-02-01.01.10.01</t>
  </si>
  <si>
    <t>62.239.756.2226-0418.0052-02-01.01.10.02</t>
  </si>
  <si>
    <t>62.239.756.2226-0418.0052-02-01.01.20.01</t>
  </si>
  <si>
    <t>62.239.756.2226-0418.0052-02-01.01.30.01</t>
  </si>
  <si>
    <t>62.239.756.2226-0418.0052-02-01.01.40.01</t>
  </si>
  <si>
    <t>62.239.756.2226-0418.0052-02-01.01.50.01</t>
  </si>
  <si>
    <t>62.239.756.2226-0418.0052-02-01.01.50.03</t>
  </si>
  <si>
    <t>62.239.756.2226-0418.0052-02-01.04.10.05</t>
  </si>
  <si>
    <t>62.239.756.2226-0418.0052-02-02.01.10.01</t>
  </si>
  <si>
    <t>62.239.756.2226-0418.0052-02-02.01.10.02</t>
  </si>
  <si>
    <t>62.239.756.2226-0418.0052-02-02.04.10.01</t>
  </si>
  <si>
    <t>62.239.756.2226-0418.0052-02-03.02.10.01</t>
  </si>
  <si>
    <t>62.239.756.2226-0418.0052-02-03.03.10.01</t>
  </si>
  <si>
    <t>62.239.756.2226-0418.0052-02-03.05.20.02</t>
  </si>
  <si>
    <t>62.239.756.2226-0418.0052-02-03.07.10.02</t>
  </si>
  <si>
    <t>62.239.756.2226-0418.0053-02-01.01.10.01</t>
  </si>
  <si>
    <t>62.239.756.2226-0418.0053-02-01.01.10.02</t>
  </si>
  <si>
    <t>62.239.756.2226-0418.0053-02-01.01.20.01</t>
  </si>
  <si>
    <t>62.239.756.2226-0418.0053-02-01.01.30.01</t>
  </si>
  <si>
    <t>62.239.756.2226-0418.0053-02-01.01.40.01</t>
  </si>
  <si>
    <t>62.239.756.2226-0418.0053-02-01.01.50.01</t>
  </si>
  <si>
    <t>62.239.756.2226-0418.0053-02-01.01.50.03</t>
  </si>
  <si>
    <t>62.239.756.2226-0418.0053-02-01.04.10.02</t>
  </si>
  <si>
    <t>62.239.756.2226-0418.0053-02-01.04.10.05</t>
  </si>
  <si>
    <t>62.239.756.2226-0418.0053-02-02.01.10.01</t>
  </si>
  <si>
    <t>62.239.756.2226-0418.0053-02-02.01.10.02</t>
  </si>
  <si>
    <t>62.239.756.2226-0418.0053-02-02.04.10.01</t>
  </si>
  <si>
    <t>62.239.756.2226-0418.0053-02-03.02.10.01</t>
  </si>
  <si>
    <t>62.239.756.2226-0418.0053-02-03.02.20.01</t>
  </si>
  <si>
    <t>62.239.756.2226-0418.0053-02-03.02.20.02</t>
  </si>
  <si>
    <t>62.239.756.2226-0418.0053-02-03.02.30.03</t>
  </si>
  <si>
    <t>62.239.756.2226-0418.0053-02-03.02.40.01</t>
  </si>
  <si>
    <t>62.239.756.2226-0418.0053-02-03.02.50.02</t>
  </si>
  <si>
    <t>62.239.756.2226-0418.0053-02-03.02.50.90</t>
  </si>
  <si>
    <t>62.239.756.2226-0418.0053-02-03.02.60.01</t>
  </si>
  <si>
    <t>62.239.756.2226-0418.0053-02-03.03.10.01</t>
  </si>
  <si>
    <t>62.239.756.2226-0418.0053-02-03.03.10.03</t>
  </si>
  <si>
    <t>62.239.756.2226-0418.0053-02-03.03.20.01</t>
  </si>
  <si>
    <t>62.239.756.2226-0418.0053-02-03.05.20.02</t>
  </si>
  <si>
    <t>62.239.756.2226-0418.0053-02-03.05.30.90</t>
  </si>
  <si>
    <t>62.239.756.2226-0418.0053-02-03.05.90.03</t>
  </si>
  <si>
    <t>62.239.756.2226-0418.0053-02-03.07.10.01</t>
  </si>
  <si>
    <t>62.239.756.2226-0418.0053-02-03.07.10.02</t>
  </si>
  <si>
    <t>62.239.756.2226-0418.0053-02-03.07.10.03</t>
  </si>
  <si>
    <t>62.239.756.2226-0418.0053-02-03.07.10.04</t>
  </si>
  <si>
    <t>62.239.756.2226-0418.0053-02-03.07.10.90</t>
  </si>
  <si>
    <t>62.239.756.2226-0418.0053-02-03.07.30.01</t>
  </si>
  <si>
    <t>62.239.756.2226-0418.0053-02-03.07.30.02</t>
  </si>
  <si>
    <t>62.239.756.2226-0418.0053-02-03.07.30.90</t>
  </si>
  <si>
    <t>62.239.760.2230-0418.0053-13-01.01.50.01</t>
  </si>
  <si>
    <t>91.986.000</t>
  </si>
  <si>
    <t>103.698.000</t>
  </si>
  <si>
    <t>62.239.756.2226-0418.0054-02-01.01.10.01</t>
  </si>
  <si>
    <t>62.239.756.2226-0418.0054-02-01.01.10.02</t>
  </si>
  <si>
    <t>62.239.756.2226-0418.0054-02-01.01.20.01</t>
  </si>
  <si>
    <t>62.239.756.2226-0418.0054-02-01.01.30.01</t>
  </si>
  <si>
    <t>62.239.756.2226-0418.0054-02-01.01.40.01</t>
  </si>
  <si>
    <t>62.239.756.2226-0418.0054-02-01.01.50.01</t>
  </si>
  <si>
    <t>62.239.756.2226-0418.0054-02-01.01.50.03</t>
  </si>
  <si>
    <t>Diğer Giderler</t>
  </si>
  <si>
    <t>62.239.756.2226-0418.0054-02-01.01.90.01</t>
  </si>
  <si>
    <t>62.239.756.2226-0418.0054-02-01.02.10.04</t>
  </si>
  <si>
    <t>62.239.756.2226-0418.0054-02-01.04.10.05</t>
  </si>
  <si>
    <t>62.239.756.2226-0418.0054-02-02.01.10.01</t>
  </si>
  <si>
    <t>62.239.756.2226-0418.0054-02-02.01.10.02</t>
  </si>
  <si>
    <t>62.239.756.2226-0418.0054-02-02.02.10.01</t>
  </si>
  <si>
    <t>62.239.756.2226-0418.0054-02-02.04.10.01</t>
  </si>
  <si>
    <t>62.239.756.2226-0418.0054-02-03.02.10.01</t>
  </si>
  <si>
    <t>62.239.756.2226-0418.0054-02-03.02.10.02</t>
  </si>
  <si>
    <t>62.239.756.2226-0418.0054-02-03.02.10.05</t>
  </si>
  <si>
    <t>62.239.756.2226-0418.0054-02-03.02.10.90</t>
  </si>
  <si>
    <t>62.239.756.2226-0418.0054-02-03.02.20.01</t>
  </si>
  <si>
    <t>62.239.756.2226-0418.0054-02-03.02.20.02</t>
  </si>
  <si>
    <t>62.239.756.2226-0418.0054-02-03.02.30.03</t>
  </si>
  <si>
    <t>62.239.756.2226-0418.0054-02-03.02.60.01</t>
  </si>
  <si>
    <t>62.239.756.2226-0418.0054-02-03.02.90.01</t>
  </si>
  <si>
    <t>62.239.756.2226-0418.0054-02-03.03.10.01</t>
  </si>
  <si>
    <t>62.239.756.2226-0418.0054-02-03.03.10.03</t>
  </si>
  <si>
    <t>62.239.756.2226-0418.0054-02-03.03.20.01</t>
  </si>
  <si>
    <t>62.239.756.2226-0418.0054-02-03.05.20.01</t>
  </si>
  <si>
    <t>62.239.756.2226-0418.0054-02-03.05.20.02</t>
  </si>
  <si>
    <t>62.239.756.2226-0418.0054-02-03.05.90.90</t>
  </si>
  <si>
    <t>62.239.756.2226-0418.0054-02-03.07.10.01</t>
  </si>
  <si>
    <t>62.239.756.2226-0418.0054-02-03.07.10.02</t>
  </si>
  <si>
    <t>62.239.756.2226-0418.0054-02-03.07.10.04</t>
  </si>
  <si>
    <t>62.239.756.2226-0418.0054-02-03.07.10.90</t>
  </si>
  <si>
    <t>62.239.756.2226-0418.0054-02-03.07.30.01</t>
  </si>
  <si>
    <t>62.239.756.2226-0418.0054-02-03.07.30.02</t>
  </si>
  <si>
    <t>62.239.756.2226-0418.0054-02-03.07.30.90</t>
  </si>
  <si>
    <t>62.239.759.2229-0418.0054-13-01.01.50.01</t>
  </si>
  <si>
    <t>62.239.759.2229-0418.0054-13-01.01.50.03</t>
  </si>
  <si>
    <t>62.239.759.2229-0418.0054-13-01.04.10.05</t>
  </si>
  <si>
    <t>62.239.759.2229-0418.0054-13-02.04.10.01</t>
  </si>
  <si>
    <t>62.239.759.2229-0418.0054-13-03.02.30.03</t>
  </si>
  <si>
    <t>62.239.759.2229-0418.0054-13-03.03.10.01</t>
  </si>
  <si>
    <t>62.239.759.2229-0418.0054-13-03.05.90.90</t>
  </si>
  <si>
    <t>62.239.759.2229-0418.0054-13-03.07.10.01</t>
  </si>
  <si>
    <t>62.239.759.2229-0418.0054-13-03.08.10.02</t>
  </si>
  <si>
    <t>8.025.000</t>
  </si>
  <si>
    <t>8.808.000</t>
  </si>
  <si>
    <t>62.239.756.2226-0418.0055-02-01.01.10.01</t>
  </si>
  <si>
    <t>62.239.756.2226-0418.0055-02-01.01.10.02</t>
  </si>
  <si>
    <t>62.239.756.2226-0418.0055-02-01.01.20.01</t>
  </si>
  <si>
    <t>62.239.756.2226-0418.0055-02-01.01.30.01</t>
  </si>
  <si>
    <t>62.239.756.2226-0418.0055-02-01.01.40.01</t>
  </si>
  <si>
    <t>62.239.756.2226-0418.0055-02-01.01.50.01</t>
  </si>
  <si>
    <t>62.239.756.2226-0418.0055-02-01.01.50.03</t>
  </si>
  <si>
    <t>62.239.756.2226-0418.0055-02-01.04.10.02</t>
  </si>
  <si>
    <t>62.239.756.2226-0418.0055-02-01.04.10.05</t>
  </si>
  <si>
    <t>62.239.756.2226-0418.0055-02-02.01.10.01</t>
  </si>
  <si>
    <t>62.239.756.2226-0418.0055-02-02.01.10.02</t>
  </si>
  <si>
    <t>62.239.756.2226-0418.0055-02-02.04.10.01</t>
  </si>
  <si>
    <t>62.239.756.2226-0418.0055-02-02.04.10.02</t>
  </si>
  <si>
    <t>62.239.756.2226-0418.0055-02-03.02.10.01</t>
  </si>
  <si>
    <t>62.239.756.2226-0418.0055-02-03.02.10.02</t>
  </si>
  <si>
    <t>62.239.756.2226-0418.0055-02-03.02.10.03</t>
  </si>
  <si>
    <t>62.239.756.2226-0418.0055-02-03.02.10.04</t>
  </si>
  <si>
    <t>62.239.756.2226-0418.0055-02-03.02.10.05</t>
  </si>
  <si>
    <t>62.239.756.2226-0418.0055-02-03.02.10.90</t>
  </si>
  <si>
    <t>62.239.756.2226-0418.0055-02-03.02.20.01</t>
  </si>
  <si>
    <t>62.239.756.2226-0418.0055-02-03.02.20.02</t>
  </si>
  <si>
    <t>62.239.756.2226-0418.0055-02-03.02.30.01</t>
  </si>
  <si>
    <t>62.239.756.2226-0418.0055-02-03.02.30.02</t>
  </si>
  <si>
    <t>62.239.756.2226-0418.0055-02-03.02.30.03</t>
  </si>
  <si>
    <t>62.239.756.2226-0418.0055-02-03.02.60.01</t>
  </si>
  <si>
    <t>62.239.756.2226-0418.0055-02-03.02.60.90</t>
  </si>
  <si>
    <t>62.239.756.2226-0418.0055-02-03.02.90.01</t>
  </si>
  <si>
    <t>62.239.756.2226-0418.0055-02-03.02.90.90</t>
  </si>
  <si>
    <t>62.239.756.2226-0418.0055-02-03.03.10.01</t>
  </si>
  <si>
    <t>62.239.756.2226-0418.0055-02-03.03.10.03</t>
  </si>
  <si>
    <t>62.239.756.2226-0418.0055-02-03.03.20.01</t>
  </si>
  <si>
    <t>62.239.756.2226-0418.0055-02-03.05.20.01</t>
  </si>
  <si>
    <t>62.239.756.2226-0418.0055-02-03.05.20.02</t>
  </si>
  <si>
    <t>62.239.756.2226-0418.0055-02-03.05.40.02</t>
  </si>
  <si>
    <t>62.239.756.2226-0418.0055-02-03.05.90.03</t>
  </si>
  <si>
    <t>62.239.756.2226-0418.0055-02-03.07.10.01</t>
  </si>
  <si>
    <t>62.239.756.2226-0418.0055-02-03.07.10.02</t>
  </si>
  <si>
    <t>62.239.756.2226-0418.0055-02-03.07.10.03</t>
  </si>
  <si>
    <t>62.239.756.2226-0418.0055-02-03.07.10.04</t>
  </si>
  <si>
    <t>62.239.756.2226-0418.0055-02-03.07.10.90</t>
  </si>
  <si>
    <t>62.239.756.2226-0418.0055-02-03.07.30.01</t>
  </si>
  <si>
    <t>62.239.756.2226-0418.0055-02-03.07.30.02</t>
  </si>
  <si>
    <t>62.239.756.2226-0418.0055-02-03.07.30.03</t>
  </si>
  <si>
    <t>62.239.759.2229-0418.0055-13-01.01.50.01</t>
  </si>
  <si>
    <t>62.239.759.2229-0418.0055-13-01.04.10.05</t>
  </si>
  <si>
    <t>62.239.759.2229-0418.0055-13-02.04.10.01</t>
  </si>
  <si>
    <t>62.239.759.2229-0418.0055-13-03.02.30.03</t>
  </si>
  <si>
    <t>62.239.759.2229-0418.0055-13-03.03.10.01</t>
  </si>
  <si>
    <t>62.239.759.2229-0418.0055-13-03.03.10.03</t>
  </si>
  <si>
    <t>62.239.759.2229-0418.0055-13-03.07.10.01</t>
  </si>
  <si>
    <t>62.239.759.2229-0418.0055-13-03.07.30.02</t>
  </si>
  <si>
    <t>62.239.759.2229-0418.0055-13-03.07.30.90</t>
  </si>
  <si>
    <t>62.239.759.2229-0418.0055-13-03.08.10.01</t>
  </si>
  <si>
    <t>62.239.760.2230-0418.0055-13-01.01.50.01</t>
  </si>
  <si>
    <t>38.369.000</t>
  </si>
  <si>
    <t>43.224.000</t>
  </si>
  <si>
    <t>62.239.756.2226-0418.0057-02-01.01.10.01</t>
  </si>
  <si>
    <t>62.239.756.2226-0418.0057-02-01.01.10.02</t>
  </si>
  <si>
    <t>62.239.756.2226-0418.0057-02-01.01.20.01</t>
  </si>
  <si>
    <t>62.239.756.2226-0418.0057-02-01.01.30.01</t>
  </si>
  <si>
    <t>62.239.756.2226-0418.0057-02-01.01.40.01</t>
  </si>
  <si>
    <t>62.239.756.2226-0418.0057-02-01.01.50.01</t>
  </si>
  <si>
    <t>62.239.756.2226-0418.0057-02-01.01.50.03</t>
  </si>
  <si>
    <t>62.239.756.2226-0418.0057-02-01.02.10.04</t>
  </si>
  <si>
    <t>62.239.756.2226-0418.0057-02-01.04.10.05</t>
  </si>
  <si>
    <t>62.239.756.2226-0418.0057-02-02.01.10.01</t>
  </si>
  <si>
    <t>62.239.756.2226-0418.0057-02-02.01.10.02</t>
  </si>
  <si>
    <t>62.239.756.2226-0418.0057-02-02.02.10.01</t>
  </si>
  <si>
    <t>62.239.756.2226-0418.0057-02-02.02.10.02</t>
  </si>
  <si>
    <t>62.239.756.2226-0418.0057-02-02.02.40.01</t>
  </si>
  <si>
    <t>62.239.756.2226-0418.0057-02-02.04.10.01</t>
  </si>
  <si>
    <t>62.239.756.2226-0418.0057-02-03.02.10.01</t>
  </si>
  <si>
    <t>62.239.756.2226-0418.0057-02-03.02.10.02</t>
  </si>
  <si>
    <t>62.239.756.2226-0418.0057-02-03.02.20.01</t>
  </si>
  <si>
    <t>62.239.756.2226-0418.0057-02-03.02.20.02</t>
  </si>
  <si>
    <t>62.239.756.2226-0418.0057-02-03.02.50.01</t>
  </si>
  <si>
    <t>62.239.756.2226-0418.0057-02-03.02.60.90</t>
  </si>
  <si>
    <t>62.239.756.2226-0418.0057-02-03.03.10.01</t>
  </si>
  <si>
    <t>62.239.756.2226-0418.0057-02-03.03.10.03</t>
  </si>
  <si>
    <t>62.239.756.2226-0418.0057-02-03.03.20.01</t>
  </si>
  <si>
    <t>62.239.756.2226-0418.0057-02-03.05.20.01</t>
  </si>
  <si>
    <t>62.239.756.2226-0418.0057-02-03.07.10.01</t>
  </si>
  <si>
    <t>62.239.756.2226-0418.0057-02-03.07.10.02</t>
  </si>
  <si>
    <t>62.239.756.2226-0418.0057-02-03.07.30.02</t>
  </si>
  <si>
    <t>62.239.756.2226-0418.0059-02-01.01.10.01</t>
  </si>
  <si>
    <t>62.239.756.2226-0418.0059-02-01.01.10.02</t>
  </si>
  <si>
    <t>62.239.756.2226-0418.0059-02-01.01.20.01</t>
  </si>
  <si>
    <t>62.239.756.2226-0418.0059-02-01.01.30.01</t>
  </si>
  <si>
    <t>62.239.756.2226-0418.0059-02-01.01.40.01</t>
  </si>
  <si>
    <t>62.239.756.2226-0418.0059-02-01.01.50.01</t>
  </si>
  <si>
    <t>62.239.756.2226-0418.0059-02-01.01.50.03</t>
  </si>
  <si>
    <t>62.239.756.2226-0418.0059-02-01.02.10.04</t>
  </si>
  <si>
    <t>62.239.756.2226-0418.0059-02-01.04.10.02</t>
  </si>
  <si>
    <t>62.239.756.2226-0418.0059-02-01.04.10.05</t>
  </si>
  <si>
    <t>62.239.756.2226-0418.0059-02-02.01.10.01</t>
  </si>
  <si>
    <t>62.239.756.2226-0418.0059-02-02.01.10.02</t>
  </si>
  <si>
    <t>62.239.756.2226-0418.0059-02-02.02.10.01</t>
  </si>
  <si>
    <t>62.239.756.2226-0418.0059-02-02.02.10.02</t>
  </si>
  <si>
    <t>62.239.756.2226-0418.0059-02-02.02.40.01</t>
  </si>
  <si>
    <t>62.239.756.2226-0418.0059-02-02.04.10.01</t>
  </si>
  <si>
    <t>62.239.756.2226-0418.0059-02-03.02.10.01</t>
  </si>
  <si>
    <t>62.239.756.2226-0418.0059-02-03.02.10.02</t>
  </si>
  <si>
    <t>62.239.756.2226-0418.0059-02-03.02.10.04</t>
  </si>
  <si>
    <t>62.239.756.2226-0418.0059-02-03.02.10.05</t>
  </si>
  <si>
    <t>62.239.756.2226-0418.0059-02-03.02.20.01</t>
  </si>
  <si>
    <t>62.239.756.2226-0418.0059-02-03.02.20.02</t>
  </si>
  <si>
    <t>62.239.756.2226-0418.0059-02-03.02.30.01</t>
  </si>
  <si>
    <t>62.239.756.2226-0418.0059-02-03.02.30.02</t>
  </si>
  <si>
    <t>62.239.756.2226-0418.0059-02-03.02.30.03</t>
  </si>
  <si>
    <t>62.239.756.2226-0418.0059-02-03.02.40.02</t>
  </si>
  <si>
    <t>62.239.756.2226-0418.0059-02-03.02.60.90</t>
  </si>
  <si>
    <t>62.239.756.2226-0418.0059-02-03.02.90.90</t>
  </si>
  <si>
    <t>62.239.756.2226-0418.0059-02-03.03.10.01</t>
  </si>
  <si>
    <t>62.239.756.2226-0418.0059-02-03.03.10.03</t>
  </si>
  <si>
    <t>62.239.756.2226-0418.0059-02-03.03.20.01</t>
  </si>
  <si>
    <t>62.239.756.2226-0418.0059-02-03.05.20.01</t>
  </si>
  <si>
    <t>62.239.756.2226-0418.0059-02-03.05.20.02</t>
  </si>
  <si>
    <t>62.239.756.2226-0418.0059-02-03.05.90.03</t>
  </si>
  <si>
    <t>62.239.756.2226-0418.0059-02-03.05.90.90</t>
  </si>
  <si>
    <t>62.239.756.2226-0418.0059-02-03.07.10.01</t>
  </si>
  <si>
    <t>62.239.756.2226-0418.0059-02-03.07.10.02</t>
  </si>
  <si>
    <t>62.239.756.2226-0418.0059-02-03.07.10.03</t>
  </si>
  <si>
    <t>62.239.756.2226-0418.0059-02-03.07.10.04</t>
  </si>
  <si>
    <t>62.239.756.2226-0418.0059-02-03.07.10.90</t>
  </si>
  <si>
    <t>62.239.756.2226-0418.0059-02-03.07.30.01</t>
  </si>
  <si>
    <t>62.239.756.2226-0418.0059-02-03.07.30.02</t>
  </si>
  <si>
    <t>62.239.756.2226-0418.0059-02-03.07.30.90</t>
  </si>
  <si>
    <t>62.239.760.2230-0418.0059-13-01.01.50.01</t>
  </si>
  <si>
    <t>62.239.760.2230-0418.0059-13-01.01.50.03</t>
  </si>
  <si>
    <t>115.058.000</t>
  </si>
  <si>
    <t>129.693.000</t>
  </si>
  <si>
    <t>62.239.756.2226-0418.0061-02-01.01.10.01</t>
  </si>
  <si>
    <t>62.239.756.2226-0418.0061-02-01.01.10.02</t>
  </si>
  <si>
    <t>62.239.756.2226-0418.0061-02-01.01.20.01</t>
  </si>
  <si>
    <t>62.239.756.2226-0418.0061-02-01.01.30.01</t>
  </si>
  <si>
    <t>62.239.756.2226-0418.0061-02-01.01.40.01</t>
  </si>
  <si>
    <t>62.239.756.2226-0418.0061-02-01.01.50.01</t>
  </si>
  <si>
    <t>62.239.756.2226-0418.0061-02-01.01.50.03</t>
  </si>
  <si>
    <t>62.239.756.2226-0418.0061-02-01.04.10.02</t>
  </si>
  <si>
    <t>62.239.756.2226-0418.0061-02-01.04.10.05</t>
  </si>
  <si>
    <t>62.239.756.2226-0418.0061-02-02.01.10.01</t>
  </si>
  <si>
    <t>62.239.756.2226-0418.0061-02-02.01.10.02</t>
  </si>
  <si>
    <t>62.239.756.2226-0418.0061-02-02.04.10.01</t>
  </si>
  <si>
    <t>62.239.756.2226-0418.0061-02-03.02.10.01</t>
  </si>
  <si>
    <t>62.239.756.2226-0418.0061-02-03.02.20.01</t>
  </si>
  <si>
    <t>62.239.756.2226-0418.0061-02-03.02.20.02</t>
  </si>
  <si>
    <t>62.239.756.2226-0418.0061-02-03.02.30.01</t>
  </si>
  <si>
    <t>62.239.756.2226-0418.0061-02-03.02.30.03</t>
  </si>
  <si>
    <t>62.239.756.2226-0418.0061-02-03.03.10.01</t>
  </si>
  <si>
    <t>62.239.756.2226-0418.0061-02-03.03.20.01</t>
  </si>
  <si>
    <t>62.239.756.2226-0418.0061-02-03.05.20.02</t>
  </si>
  <si>
    <t>62.239.756.2226-0418.0061-02-03.07.30.02</t>
  </si>
  <si>
    <t>62.239.759.2229-0418.0061-13-01.01.50.01</t>
  </si>
  <si>
    <t>62.239.759.2229-0418.0061-13-01.01.50.03</t>
  </si>
  <si>
    <t>62.239.759.2229-0418.0061-13-01.04.10.05</t>
  </si>
  <si>
    <t>62.239.759.2229-0418.0061-13-02.04.10.01</t>
  </si>
  <si>
    <t>62.239.759.2229-0418.0061-13-03.02.30.03</t>
  </si>
  <si>
    <t>62.239.759.2229-0418.0061-13-03.07.30.02</t>
  </si>
  <si>
    <t>62.239.759.2229-0418.0061-13-03.08.10.02</t>
  </si>
  <si>
    <t>59.319.000</t>
  </si>
  <si>
    <t>66.958.000</t>
  </si>
  <si>
    <t>62.239.756.2226-0418.0062-02-01.01.10.01</t>
  </si>
  <si>
    <t>62.239.756.2226-0418.0062-02-01.01.10.02</t>
  </si>
  <si>
    <t>62.239.756.2226-0418.0062-02-01.01.20.01</t>
  </si>
  <si>
    <t>62.239.756.2226-0418.0062-02-01.01.30.01</t>
  </si>
  <si>
    <t>62.239.756.2226-0418.0062-02-01.01.40.01</t>
  </si>
  <si>
    <t>62.239.756.2226-0418.0062-02-01.01.50.01</t>
  </si>
  <si>
    <t>62.239.756.2226-0418.0062-02-01.01.50.03</t>
  </si>
  <si>
    <t>62.239.756.2226-0418.0062-02-01.04.10.02</t>
  </si>
  <si>
    <t>62.239.756.2226-0418.0062-02-01.04.10.05</t>
  </si>
  <si>
    <t>62.239.756.2226-0418.0062-02-02.01.10.01</t>
  </si>
  <si>
    <t>62.239.756.2226-0418.0062-02-02.01.10.02</t>
  </si>
  <si>
    <t>62.239.756.2226-0418.0062-02-02.04.10.01</t>
  </si>
  <si>
    <t>62.239.756.2226-0418.0062-02-03.02.10.01</t>
  </si>
  <si>
    <t>62.239.756.2226-0418.0062-02-03.02.10.02</t>
  </si>
  <si>
    <t>62.239.756.2226-0418.0062-02-03.02.10.05</t>
  </si>
  <si>
    <t>62.239.756.2226-0418.0062-02-03.02.20.01</t>
  </si>
  <si>
    <t>62.239.756.2226-0418.0062-02-03.02.20.02</t>
  </si>
  <si>
    <t>62.239.756.2226-0418.0062-02-03.02.30.01</t>
  </si>
  <si>
    <t>62.239.756.2226-0418.0062-02-03.02.30.02</t>
  </si>
  <si>
    <t>62.239.756.2226-0418.0062-02-03.02.30.03</t>
  </si>
  <si>
    <t>62.239.756.2226-0418.0062-02-03.02.60.01</t>
  </si>
  <si>
    <t>62.239.756.2226-0418.0062-02-03.02.60.03</t>
  </si>
  <si>
    <t>62.239.756.2226-0418.0062-02-03.02.60.90</t>
  </si>
  <si>
    <t>62.239.756.2226-0418.0062-02-03.02.90.01</t>
  </si>
  <si>
    <t>62.239.756.2226-0418.0062-02-03.03.10.01</t>
  </si>
  <si>
    <t>62.239.756.2226-0418.0062-02-03.03.10.03</t>
  </si>
  <si>
    <t>62.239.756.2226-0418.0062-02-03.03.20.01</t>
  </si>
  <si>
    <t>62.239.756.2226-0418.0062-02-03.05.10.90</t>
  </si>
  <si>
    <t>62.239.756.2226-0418.0062-02-03.05.20.01</t>
  </si>
  <si>
    <t>62.239.756.2226-0418.0062-02-03.05.20.02</t>
  </si>
  <si>
    <t>62.239.756.2226-0418.0062-02-03.07.10.01</t>
  </si>
  <si>
    <t>62.239.756.2226-0418.0062-02-03.07.10.02</t>
  </si>
  <si>
    <t>62.239.756.2226-0418.0062-02-03.07.30.02</t>
  </si>
  <si>
    <t>62.239.759.2229-0418.0062-13-01.01.50.01</t>
  </si>
  <si>
    <t>62.239.759.2229-0418.0062-13-01.01.50.03</t>
  </si>
  <si>
    <t>62.239.759.2229-0418.0062-13-01.04.10.05</t>
  </si>
  <si>
    <t>62.239.759.2229-0418.0062-13-02.04.10.01</t>
  </si>
  <si>
    <t>62.239.759.2229-0418.0062-13-03.02.30.03</t>
  </si>
  <si>
    <t>62.239.759.2229-0418.0062-13-03.03.10.01</t>
  </si>
  <si>
    <t>62.239.759.2229-0418.0062-13-03.05.10.90</t>
  </si>
  <si>
    <t>62.239.759.2229-0418.0062-13-03.05.20.02</t>
  </si>
  <si>
    <t>62.239.759.2229-0418.0062-13-03.07.10.02</t>
  </si>
  <si>
    <t>62.239.759.2229-0418.0062-13-03.08.10.02</t>
  </si>
  <si>
    <t>52.418.000</t>
  </si>
  <si>
    <t>59.065.000</t>
  </si>
  <si>
    <t>62.239.756.2226-0418.0063-02-01.01.10.01</t>
  </si>
  <si>
    <t>62.239.756.2226-0418.0063-02-01.01.10.02</t>
  </si>
  <si>
    <t>62.239.756.2226-0418.0063-02-01.01.20.01</t>
  </si>
  <si>
    <t>62.239.756.2226-0418.0063-02-01.01.30.01</t>
  </si>
  <si>
    <t>62.239.756.2226-0418.0063-02-01.01.40.01</t>
  </si>
  <si>
    <t>62.239.756.2226-0418.0063-02-01.01.50.01</t>
  </si>
  <si>
    <t>62.239.756.2226-0418.0063-02-01.01.50.03</t>
  </si>
  <si>
    <t>62.239.756.2226-0418.0063-02-01.02.10.04</t>
  </si>
  <si>
    <t>62.239.756.2226-0418.0063-02-01.04.10.02</t>
  </si>
  <si>
    <t>62.239.756.2226-0418.0063-02-01.04.10.05</t>
  </si>
  <si>
    <t>62.239.756.2226-0418.0063-02-02.01.10.01</t>
  </si>
  <si>
    <t>62.239.756.2226-0418.0063-02-02.01.10.02</t>
  </si>
  <si>
    <t>62.239.756.2226-0418.0063-02-02.02.10.01</t>
  </si>
  <si>
    <t>62.239.756.2226-0418.0063-02-02.02.10.02</t>
  </si>
  <si>
    <t>62.239.756.2226-0418.0063-02-02.02.40.01</t>
  </si>
  <si>
    <t>62.239.756.2226-0418.0063-02-02.04.10.01</t>
  </si>
  <si>
    <t>62.239.756.2226-0418.0063-02-02.04.10.02</t>
  </si>
  <si>
    <t>62.239.756.2226-0418.0063-02-03.02.10.01</t>
  </si>
  <si>
    <t>62.239.756.2226-0418.0063-02-03.02.20.01</t>
  </si>
  <si>
    <t>62.239.756.2226-0418.0063-02-03.02.20.02</t>
  </si>
  <si>
    <t>62.239.756.2226-0418.0063-02-03.02.30.02</t>
  </si>
  <si>
    <t>62.239.756.2226-0418.0063-02-03.02.30.03</t>
  </si>
  <si>
    <t>62.239.756.2226-0418.0063-02-03.02.60.01</t>
  </si>
  <si>
    <t>62.239.756.2226-0418.0063-02-03.03.10.01</t>
  </si>
  <si>
    <t>62.239.756.2226-0418.0063-02-03.03.10.03</t>
  </si>
  <si>
    <t>62.239.756.2226-0418.0063-02-03.03.20.01</t>
  </si>
  <si>
    <t>62.239.756.2226-0418.0063-02-03.04.30.02</t>
  </si>
  <si>
    <t>62.239.756.2226-0418.0063-02-03.05.20.01</t>
  </si>
  <si>
    <t>62.239.756.2226-0418.0063-02-03.05.20.02</t>
  </si>
  <si>
    <t>62.239.756.2226-0418.0063-02-03.05.40.02</t>
  </si>
  <si>
    <t>62.239.756.2226-0418.0063-02-03.05.90.03</t>
  </si>
  <si>
    <t>62.239.756.2226-0418.0063-02-03.05.90.90</t>
  </si>
  <si>
    <t>62.239.756.2226-0418.0063-02-03.07.10.01</t>
  </si>
  <si>
    <t>62.239.756.2226-0418.0063-02-03.07.10.02</t>
  </si>
  <si>
    <t>62.239.756.2226-0418.0063-02-03.07.30.02</t>
  </si>
  <si>
    <t>62.239.756.2226-0418.0063-02-03.07.30.03</t>
  </si>
  <si>
    <t>62.239.756.2226-0418.0064-02-01.01.10.01</t>
  </si>
  <si>
    <t>62.239.756.2226-0418.0064-02-01.01.10.02</t>
  </si>
  <si>
    <t>62.239.756.2226-0418.0064-02-01.01.20.01</t>
  </si>
  <si>
    <t>62.239.756.2226-0418.0064-02-01.01.30.01</t>
  </si>
  <si>
    <t>62.239.756.2226-0418.0064-02-01.01.40.01</t>
  </si>
  <si>
    <t>62.239.756.2226-0418.0064-02-01.01.50.01</t>
  </si>
  <si>
    <t>62.239.756.2226-0418.0064-02-01.01.50.03</t>
  </si>
  <si>
    <t>62.239.756.2226-0418.0064-02-01.04.10.02</t>
  </si>
  <si>
    <t>62.239.756.2226-0418.0064-02-01.04.10.05</t>
  </si>
  <si>
    <t>62.239.756.2226-0418.0064-02-02.01.10.01</t>
  </si>
  <si>
    <t>62.239.756.2226-0418.0064-02-02.01.10.02</t>
  </si>
  <si>
    <t>62.239.756.2226-0418.0064-02-02.04.10.01</t>
  </si>
  <si>
    <t>62.239.756.2226-0418.0064-02-03.02.10.01</t>
  </si>
  <si>
    <t>62.239.756.2226-0418.0064-02-03.02.20.01</t>
  </si>
  <si>
    <t>62.239.756.2226-0418.0064-02-03.02.20.02</t>
  </si>
  <si>
    <t>62.239.756.2226-0418.0064-02-03.02.30.01</t>
  </si>
  <si>
    <t>62.239.756.2226-0418.0064-02-03.02.30.03</t>
  </si>
  <si>
    <t>62.239.756.2226-0418.0064-02-03.02.60.90</t>
  </si>
  <si>
    <t>62.239.756.2226-0418.0064-02-03.02.90.01</t>
  </si>
  <si>
    <t>62.239.756.2226-0418.0064-02-03.02.90.90</t>
  </si>
  <si>
    <t>62.239.756.2226-0418.0064-02-03.03.10.01</t>
  </si>
  <si>
    <t>62.239.756.2226-0418.0064-02-03.03.20.01</t>
  </si>
  <si>
    <t>62.239.756.2226-0418.0064-02-03.05.20.01</t>
  </si>
  <si>
    <t>62.239.756.2226-0418.0064-02-03.05.20.02</t>
  </si>
  <si>
    <t>62.239.756.2226-0418.0064-02-03.05.90.03</t>
  </si>
  <si>
    <t>62.239.756.2226-0418.0064-02-03.07.10.01</t>
  </si>
  <si>
    <t>62.239.756.2226-0418.0064-02-03.07.10.02</t>
  </si>
  <si>
    <t>62.239.756.2226-0418.0064-02-03.07.10.04</t>
  </si>
  <si>
    <t>62.239.756.2226-0418.0064-02-03.07.10.90</t>
  </si>
  <si>
    <t>62.239.756.2226-0418.0064-02-03.07.30.01</t>
  </si>
  <si>
    <t>62.239.756.2226-0418.0064-02-03.07.30.02</t>
  </si>
  <si>
    <t>62.239.756.2226-0418.0064-02-03.07.30.90</t>
  </si>
  <si>
    <t>62.239.756.2226-0418.0066-02-01.01.10.01</t>
  </si>
  <si>
    <t>62.239.756.2226-0418.0066-02-01.01.10.02</t>
  </si>
  <si>
    <t>62.239.756.2226-0418.0066-02-01.01.20.01</t>
  </si>
  <si>
    <t>62.239.756.2226-0418.0066-02-01.01.30.01</t>
  </si>
  <si>
    <t>62.239.756.2226-0418.0066-02-01.01.40.01</t>
  </si>
  <si>
    <t>62.239.756.2226-0418.0066-02-01.01.50.01</t>
  </si>
  <si>
    <t>62.239.756.2226-0418.0066-02-01.01.50.03</t>
  </si>
  <si>
    <t>62.239.756.2226-0418.0066-02-01.04.10.02</t>
  </si>
  <si>
    <t>62.239.756.2226-0418.0066-02-01.04.10.05</t>
  </si>
  <si>
    <t>62.239.756.2226-0418.0066-02-02.01.10.01</t>
  </si>
  <si>
    <t>62.239.756.2226-0418.0066-02-02.01.10.02</t>
  </si>
  <si>
    <t>62.239.756.2226-0418.0066-02-02.04.10.01</t>
  </si>
  <si>
    <t>62.239.756.2226-0418.0066-02-03.02.10.01</t>
  </si>
  <si>
    <t>62.239.756.2226-0418.0066-02-03.02.10.02</t>
  </si>
  <si>
    <t>62.239.756.2226-0418.0066-02-03.02.20.01</t>
  </si>
  <si>
    <t>62.239.756.2226-0418.0066-02-03.02.20.02</t>
  </si>
  <si>
    <t>62.239.756.2226-0418.0066-02-03.02.30.02</t>
  </si>
  <si>
    <t>62.239.756.2226-0418.0066-02-03.02.30.03</t>
  </si>
  <si>
    <t>62.239.756.2226-0418.0066-02-03.02.40.90</t>
  </si>
  <si>
    <t>62.239.756.2226-0418.0066-02-03.02.60.01</t>
  </si>
  <si>
    <t>62.239.756.2226-0418.0066-02-03.02.60.90</t>
  </si>
  <si>
    <t>62.239.756.2226-0418.0066-02-03.02.90.01</t>
  </si>
  <si>
    <t>62.239.756.2226-0418.0066-02-03.02.90.90</t>
  </si>
  <si>
    <t>62.239.756.2226-0418.0066-02-03.03.10.01</t>
  </si>
  <si>
    <t>62.239.756.2226-0418.0066-02-03.03.10.03</t>
  </si>
  <si>
    <t>62.239.756.2226-0418.0066-02-03.03.20.01</t>
  </si>
  <si>
    <t>62.239.756.2226-0418.0066-02-03.05.20.02</t>
  </si>
  <si>
    <t>62.239.756.2226-0418.0066-02-03.05.40.02</t>
  </si>
  <si>
    <t>62.239.756.2226-0418.0066-02-03.07.10.01</t>
  </si>
  <si>
    <t>62.239.756.2226-0418.0066-02-03.07.10.02</t>
  </si>
  <si>
    <t>62.239.756.2226-0418.0066-02-03.07.10.03</t>
  </si>
  <si>
    <t>62.239.756.2226-0418.0066-02-03.07.30.02</t>
  </si>
  <si>
    <t>62.239.756.2226-0418.0066-02-03.07.30.03</t>
  </si>
  <si>
    <t>62.239.759.2229-0418.0066-13-01.01.50.01</t>
  </si>
  <si>
    <t>62.239.759.2229-0418.0066-13-01.04.10.05</t>
  </si>
  <si>
    <t>62.239.759.2229-0418.0066-13-02.04.10.01</t>
  </si>
  <si>
    <t>62.239.759.2229-0418.0066-13-03.02.30.03</t>
  </si>
  <si>
    <t>62.239.759.2229-0418.0066-13-03.03.10.01</t>
  </si>
  <si>
    <t>62.239.759.2229-0418.0066-13-03.05.20.02</t>
  </si>
  <si>
    <t>62.239.759.2229-0418.0066-13-03.07.10.01</t>
  </si>
  <si>
    <t>62.239.759.2229-0418.0066-13-03.07.10.02</t>
  </si>
  <si>
    <t>62.239.759.2229-0418.0066-13-03.07.30.02</t>
  </si>
  <si>
    <t>62.239.759.2229-0418.0066-13-03.08.10.01</t>
  </si>
  <si>
    <t>62.239.759.2229-0418.0066-13-03.08.10.02</t>
  </si>
  <si>
    <t>62.239.759.2229-0418.0066-13-03.08.10.90</t>
  </si>
  <si>
    <t>Diğer Taşınmaz Yapım, Bakım ve Onarım Giderleri</t>
  </si>
  <si>
    <t>62.239.759.2229-0418.0066-13-03.08.90.01</t>
  </si>
  <si>
    <t>66.420.000</t>
  </si>
  <si>
    <t>74.858.000</t>
  </si>
  <si>
    <t>62.239.756.2226-0418.0067-02-01.01.10.01</t>
  </si>
  <si>
    <t>62.239.756.2226-0418.0067-02-01.01.10.02</t>
  </si>
  <si>
    <t>62.239.756.2226-0418.0067-02-01.01.20.01</t>
  </si>
  <si>
    <t>62.239.756.2226-0418.0067-02-01.01.30.01</t>
  </si>
  <si>
    <t>62.239.756.2226-0418.0067-02-01.01.40.01</t>
  </si>
  <si>
    <t>62.239.756.2226-0418.0067-02-01.01.50.01</t>
  </si>
  <si>
    <t>62.239.756.2226-0418.0067-02-01.01.50.03</t>
  </si>
  <si>
    <t>62.239.756.2226-0418.0067-02-01.04.10.02</t>
  </si>
  <si>
    <t>62.239.756.2226-0418.0067-02-01.04.10.05</t>
  </si>
  <si>
    <t>62.239.756.2226-0418.0067-02-02.01.10.01</t>
  </si>
  <si>
    <t>62.239.756.2226-0418.0067-02-02.01.10.02</t>
  </si>
  <si>
    <t>62.239.756.2226-0418.0067-02-02.04.10.01</t>
  </si>
  <si>
    <t>62.239.756.2226-0418.0067-02-03.02.10.01</t>
  </si>
  <si>
    <t>62.239.756.2226-0418.0067-02-03.02.10.02</t>
  </si>
  <si>
    <t>62.239.756.2226-0418.0067-02-03.02.10.05</t>
  </si>
  <si>
    <t>62.239.756.2226-0418.0067-02-03.02.20.01</t>
  </si>
  <si>
    <t>62.239.756.2226-0418.0067-02-03.02.20.02</t>
  </si>
  <si>
    <t>62.239.756.2226-0418.0067-02-03.02.30.01</t>
  </si>
  <si>
    <t>62.239.756.2226-0418.0067-02-03.02.30.02</t>
  </si>
  <si>
    <t>62.239.756.2226-0418.0067-02-03.02.30.03</t>
  </si>
  <si>
    <t>62.239.756.2226-0418.0067-02-03.02.40.02</t>
  </si>
  <si>
    <t>62.239.756.2226-0418.0067-02-03.02.50.02</t>
  </si>
  <si>
    <t>62.239.756.2226-0418.0067-02-03.02.50.03</t>
  </si>
  <si>
    <t>62.239.756.2226-0418.0067-02-03.02.60.01</t>
  </si>
  <si>
    <t>62.239.756.2226-0418.0067-02-03.02.60.03</t>
  </si>
  <si>
    <t>62.239.756.2226-0418.0067-02-03.02.60.90</t>
  </si>
  <si>
    <t>62.239.756.2226-0418.0067-02-03.02.90.01</t>
  </si>
  <si>
    <t>62.239.756.2226-0418.0067-02-03.02.90.90</t>
  </si>
  <si>
    <t>62.239.756.2226-0418.0067-02-03.03.10.01</t>
  </si>
  <si>
    <t>62.239.756.2226-0418.0067-02-03.03.20.01</t>
  </si>
  <si>
    <t>62.239.756.2226-0418.0067-02-03.05.20.01</t>
  </si>
  <si>
    <t>62.239.756.2226-0418.0067-02-03.05.20.02</t>
  </si>
  <si>
    <t>62.239.756.2226-0418.0067-02-03.05.40.02</t>
  </si>
  <si>
    <t>62.239.756.2226-0418.0067-02-03.05.90.03</t>
  </si>
  <si>
    <t>62.239.756.2226-0418.0067-02-03.05.90.90</t>
  </si>
  <si>
    <t>62.239.756.2226-0418.0067-02-03.07.10.01</t>
  </si>
  <si>
    <t>62.239.756.2226-0418.0067-02-03.07.10.02</t>
  </si>
  <si>
    <t>62.239.756.2226-0418.0067-02-03.07.10.03</t>
  </si>
  <si>
    <t>62.239.756.2226-0418.0067-02-03.07.10.04</t>
  </si>
  <si>
    <t>62.239.756.2226-0418.0067-02-03.07.10.90</t>
  </si>
  <si>
    <t>62.239.756.2226-0418.0067-02-03.07.30.01</t>
  </si>
  <si>
    <t>62.239.756.2226-0418.0067-02-03.07.30.02</t>
  </si>
  <si>
    <t>62.239.756.2226-0418.0067-02-03.07.30.03</t>
  </si>
  <si>
    <t>62.239.756.2226-0418.0067-02-03.07.30.90</t>
  </si>
  <si>
    <t>62.239.759.2229-0418.0067-13-01.01.50.01</t>
  </si>
  <si>
    <t>62.239.759.2229-0418.0067-13-01.04.10.05</t>
  </si>
  <si>
    <t>62.239.759.2229-0418.0067-13-02.04.10.01</t>
  </si>
  <si>
    <t>62.239.759.2229-0418.0067-13-03.02.30.03</t>
  </si>
  <si>
    <t>62.239.759.2229-0418.0067-13-03.03.10.01</t>
  </si>
  <si>
    <t>62.239.759.2229-0418.0067-13-03.05.20.02</t>
  </si>
  <si>
    <t>62.239.759.2229-0418.0067-13-03.05.90.90</t>
  </si>
  <si>
    <t>62.239.759.2229-0418.0067-13-03.07.10.01</t>
  </si>
  <si>
    <t>62.239.759.2229-0418.0067-13-03.07.10.02</t>
  </si>
  <si>
    <t>62.239.759.2229-0418.0067-13-03.07.10.90</t>
  </si>
  <si>
    <t>62.239.759.2229-0418.0067-13-03.08.10.02</t>
  </si>
  <si>
    <t>36.291.000</t>
  </si>
  <si>
    <t>40.879.000</t>
  </si>
  <si>
    <t>62.239.756.2226-0418.0068-02-01.01.10.01</t>
  </si>
  <si>
    <t>62.239.756.2226-0418.0068-02-01.01.10.02</t>
  </si>
  <si>
    <t>62.239.756.2226-0418.0068-02-01.01.20.01</t>
  </si>
  <si>
    <t>62.239.756.2226-0418.0068-02-01.01.30.01</t>
  </si>
  <si>
    <t>62.239.756.2226-0418.0068-02-01.01.40.01</t>
  </si>
  <si>
    <t>62.239.756.2226-0418.0068-02-01.01.50.01</t>
  </si>
  <si>
    <t>62.239.756.2226-0418.0068-02-01.01.50.03</t>
  </si>
  <si>
    <t>62.239.756.2226-0418.0068-02-01.04.10.02</t>
  </si>
  <si>
    <t>62.239.756.2226-0418.0068-02-01.04.10.05</t>
  </si>
  <si>
    <t>62.239.756.2226-0418.0068-02-02.01.10.01</t>
  </si>
  <si>
    <t>62.239.756.2226-0418.0068-02-02.01.10.02</t>
  </si>
  <si>
    <t>62.239.756.2226-0418.0068-02-02.04.10.01</t>
  </si>
  <si>
    <t>62.239.756.2226-0418.0068-02-03.02.10.01</t>
  </si>
  <si>
    <t>62.239.756.2226-0418.0068-02-03.02.20.01</t>
  </si>
  <si>
    <t>62.239.756.2226-0418.0068-02-03.02.20.02</t>
  </si>
  <si>
    <t>62.239.756.2226-0418.0068-02-03.02.30.03</t>
  </si>
  <si>
    <t>62.239.756.2226-0418.0068-02-03.02.60.01</t>
  </si>
  <si>
    <t>62.239.756.2226-0418.0068-02-03.03.10.01</t>
  </si>
  <si>
    <t>62.239.756.2226-0418.0068-02-03.03.20.01</t>
  </si>
  <si>
    <t>62.239.756.2226-0418.0068-02-03.05.20.02</t>
  </si>
  <si>
    <t>62.239.756.2226-0418.0068-02-03.07.10.01</t>
  </si>
  <si>
    <t>62.239.759.2229-0418.0068-13-01.01.50.01</t>
  </si>
  <si>
    <t>62.239.759.2229-0418.0068-13-01.04.10.05</t>
  </si>
  <si>
    <t>62.239.759.2229-0418.0068-13-02.04.10.01</t>
  </si>
  <si>
    <t>62.239.759.2229-0418.0068-13-03.02.30.03</t>
  </si>
  <si>
    <t>62.239.759.2229-0418.0068-13-03.03.10.01</t>
  </si>
  <si>
    <t>62.239.759.2229-0418.0068-13-03.05.20.02</t>
  </si>
  <si>
    <t>62.239.759.2229-0418.0068-13-03.07.10.01</t>
  </si>
  <si>
    <t>62.239.759.2229-0418.0068-13-03.07.10.02</t>
  </si>
  <si>
    <t>62.239.759.2229-0418.0068-13-03.07.30.02</t>
  </si>
  <si>
    <t>62.239.759.2229-0418.0068-13-03.08.10.01</t>
  </si>
  <si>
    <t>62.239.759.2229-0418.0068-13-03.08.10.02</t>
  </si>
  <si>
    <t>62.239.763.2233-0418.0068-13-01.01.50.01</t>
  </si>
  <si>
    <t>62.239.763.2233-0418.0068-13-03.02.10.01</t>
  </si>
  <si>
    <t>62.239.763.2233-0418.0068-13-03.05.20.02</t>
  </si>
  <si>
    <t>62.239.763.2233-0418.0068-13-03.07.10.01</t>
  </si>
  <si>
    <t>62.239.763.2233-0418.0068-13-03.07.10.02</t>
  </si>
  <si>
    <t>62.239.760.2230-0418.0068-13-01.01.50.01</t>
  </si>
  <si>
    <t>62.239.760.2230-0418.0068-13-01.01.50.03</t>
  </si>
  <si>
    <t>95.512.000</t>
  </si>
  <si>
    <t>107.426.000</t>
  </si>
  <si>
    <t>62.239.756.2226-0418.0070-02-01.01.10.01</t>
  </si>
  <si>
    <t>62.239.756.2226-0418.0070-02-01.01.10.02</t>
  </si>
  <si>
    <t>62.239.756.2226-0418.0070-02-01.01.20.01</t>
  </si>
  <si>
    <t>62.239.756.2226-0418.0070-02-01.01.30.01</t>
  </si>
  <si>
    <t>62.239.756.2226-0418.0070-02-01.01.40.01</t>
  </si>
  <si>
    <t>62.239.756.2226-0418.0070-02-01.01.50.01</t>
  </si>
  <si>
    <t>62.239.756.2226-0418.0070-02-01.01.50.03</t>
  </si>
  <si>
    <t>62.239.756.2226-0418.0070-02-01.04.10.02</t>
  </si>
  <si>
    <t>62.239.756.2226-0418.0070-02-01.04.10.05</t>
  </si>
  <si>
    <t>62.239.756.2226-0418.0070-02-02.01.10.01</t>
  </si>
  <si>
    <t>62.239.756.2226-0418.0070-02-02.01.10.02</t>
  </si>
  <si>
    <t>62.239.756.2226-0418.0070-02-02.04.10.01</t>
  </si>
  <si>
    <t>62.239.756.2226-0418.0070-02-03.01.90.90</t>
  </si>
  <si>
    <t>62.239.756.2226-0418.0070-02-03.02.10.01</t>
  </si>
  <si>
    <t>62.239.756.2226-0418.0070-02-03.02.10.02</t>
  </si>
  <si>
    <t>62.239.756.2226-0418.0070-02-03.02.30.03</t>
  </si>
  <si>
    <t>62.239.756.2226-0418.0070-02-03.03.10.01</t>
  </si>
  <si>
    <t>62.239.756.2226-0418.0070-02-03.03.20.01</t>
  </si>
  <si>
    <t>62.239.756.2226-0418.0070-02-03.05.20.01</t>
  </si>
  <si>
    <t>62.239.756.2226-0418.0070-02-03.05.20.02</t>
  </si>
  <si>
    <t>62.239.756.2226-0418.0070-02-03.05.90.03</t>
  </si>
  <si>
    <t>62.239.756.2226-0418.0070-02-03.07.10.01</t>
  </si>
  <si>
    <t>62.239.756.2226-0418.0070-02-03.07.10.02</t>
  </si>
  <si>
    <t>62.239.756.2226-0418.0070-02-03.07.10.90</t>
  </si>
  <si>
    <t>62.239.756.2226-0418.0071-02-01.01.10.01</t>
  </si>
  <si>
    <t>62.239.756.2226-0418.0071-02-01.01.10.02</t>
  </si>
  <si>
    <t>62.239.756.2226-0418.0071-02-01.01.20.01</t>
  </si>
  <si>
    <t>62.239.756.2226-0418.0071-02-01.01.30.01</t>
  </si>
  <si>
    <t>62.239.756.2226-0418.0071-02-01.01.40.01</t>
  </si>
  <si>
    <t>62.239.756.2226-0418.0071-02-01.01.50.03</t>
  </si>
  <si>
    <t>62.239.756.2226-0418.0071-02-01.04.10.05</t>
  </si>
  <si>
    <t>62.239.756.2226-0418.0071-02-02.01.10.01</t>
  </si>
  <si>
    <t>62.239.756.2226-0418.0071-02-02.01.10.02</t>
  </si>
  <si>
    <t>62.239.756.2226-0418.0071-02-02.04.10.01</t>
  </si>
  <si>
    <t>62.239.756.2226-0418.0071-02-03.02.10.01</t>
  </si>
  <si>
    <t>62.239.756.2226-0418.0071-02-03.03.10.01</t>
  </si>
  <si>
    <t>62.239.756.2226-0418.0071-02-03.05.20.02</t>
  </si>
  <si>
    <t>62.239.756.2226-0418.0071-02-03.07.10.02</t>
  </si>
  <si>
    <t>62.239.756.2226-0418.0072-02-01.01.10.01</t>
  </si>
  <si>
    <t>62.239.756.2226-0418.0072-02-01.01.10.02</t>
  </si>
  <si>
    <t>62.239.756.2226-0418.0072-02-01.01.20.01</t>
  </si>
  <si>
    <t>62.239.756.2226-0418.0072-02-01.01.30.01</t>
  </si>
  <si>
    <t>62.239.756.2226-0418.0072-02-01.01.40.01</t>
  </si>
  <si>
    <t>62.239.756.2226-0418.0072-02-01.01.50.01</t>
  </si>
  <si>
    <t>62.239.756.2226-0418.0072-02-01.01.50.03</t>
  </si>
  <si>
    <t>62.239.756.2226-0418.0072-02-01.04.10.02</t>
  </si>
  <si>
    <t>62.239.756.2226-0418.0072-02-01.04.10.05</t>
  </si>
  <si>
    <t>62.239.756.2226-0418.0072-02-02.01.10.01</t>
  </si>
  <si>
    <t>62.239.756.2226-0418.0072-02-02.01.10.02</t>
  </si>
  <si>
    <t>62.239.756.2226-0418.0072-02-02.04.10.01</t>
  </si>
  <si>
    <t>62.239.756.2226-0418.0072-02-03.02.10.01</t>
  </si>
  <si>
    <t>62.239.756.2226-0418.0072-02-03.02.10.02</t>
  </si>
  <si>
    <t>62.239.756.2226-0418.0072-02-03.02.10.03</t>
  </si>
  <si>
    <t>62.239.756.2226-0418.0072-02-03.02.10.04</t>
  </si>
  <si>
    <t>62.239.756.2226-0418.0072-02-03.02.10.90</t>
  </si>
  <si>
    <t>62.239.756.2226-0418.0072-02-03.02.20.01</t>
  </si>
  <si>
    <t>62.239.756.2226-0418.0072-02-03.02.20.02</t>
  </si>
  <si>
    <t>62.239.756.2226-0418.0072-02-03.02.30.03</t>
  </si>
  <si>
    <t>62.239.756.2226-0418.0072-02-03.02.40.02</t>
  </si>
  <si>
    <t>62.239.756.2226-0418.0072-02-03.02.60.01</t>
  </si>
  <si>
    <t>62.239.756.2226-0418.0072-02-03.02.90.01</t>
  </si>
  <si>
    <t>62.239.756.2226-0418.0072-02-03.02.90.90</t>
  </si>
  <si>
    <t>62.239.756.2226-0418.0072-02-03.03.10.01</t>
  </si>
  <si>
    <t>62.239.756.2226-0418.0072-02-03.03.10.03</t>
  </si>
  <si>
    <t>62.239.756.2226-0418.0072-02-03.03.20.01</t>
  </si>
  <si>
    <t>62.239.756.2226-0418.0072-02-03.05.20.01</t>
  </si>
  <si>
    <t>62.239.756.2226-0418.0072-02-03.05.20.02</t>
  </si>
  <si>
    <t>62.239.756.2226-0418.0072-02-03.07.10.01</t>
  </si>
  <si>
    <t>62.239.756.2226-0418.0072-02-03.07.10.02</t>
  </si>
  <si>
    <t>62.239.756.2226-0418.0072-02-03.07.10.04</t>
  </si>
  <si>
    <t>62.239.756.2226-0418.0072-02-03.07.10.90</t>
  </si>
  <si>
    <t>62.239.756.2226-0418.0072-02-03.07.30.02</t>
  </si>
  <si>
    <t>62.239.759.2229-0418.0072-13-01.01.50.01</t>
  </si>
  <si>
    <t>62.239.759.2229-0418.0072-13-01.01.50.03</t>
  </si>
  <si>
    <t>62.239.759.2229-0418.0072-13-01.04.10.05</t>
  </si>
  <si>
    <t>62.239.759.2229-0418.0072-13-02.04.10.01</t>
  </si>
  <si>
    <t>62.239.759.2229-0418.0072-13-03.02.30.03</t>
  </si>
  <si>
    <t>62.239.759.2229-0418.0072-13-03.03.10.01</t>
  </si>
  <si>
    <t>62.239.759.2229-0418.0072-13-03.07.10.01</t>
  </si>
  <si>
    <t>38.289.000</t>
  </si>
  <si>
    <t>44.441.000</t>
  </si>
  <si>
    <t>56.178.749.2219-0418.0073-02-03.02.10.01</t>
  </si>
  <si>
    <t>56.178.749.2219-0418.0073-02-03.02.10.05</t>
  </si>
  <si>
    <t>56.178.749.2219-0418.0073-02-03.03.10.01</t>
  </si>
  <si>
    <t>56.178.749.2219-0418.0073-02-03.03.10.03</t>
  </si>
  <si>
    <t>56.178.749.2219-0418.0073-02-03.05.20.01</t>
  </si>
  <si>
    <t>56.178.749.2219-0418.0073-02-03.05.20.02</t>
  </si>
  <si>
    <t>56.178.749.2219-0418.0073-02-03.07.10.01</t>
  </si>
  <si>
    <t>56.178.749.2219-0418.0073-02-03.07.10.02</t>
  </si>
  <si>
    <t>56.178.749.2219-0418.0074-02-03.02.10.01</t>
  </si>
  <si>
    <t>56.178.749.2219-0418.0074-02-03.03.10.01</t>
  </si>
  <si>
    <t>56.178.749.2219-0418.0074-02-03.03.10.03</t>
  </si>
  <si>
    <t>56.178.749.2219-0418.0074-02-03.05.20.02</t>
  </si>
  <si>
    <t>56.178.749.2219-0418.0074-02-03.07.10.01</t>
  </si>
  <si>
    <t>56.178.749.2219-0418.0075-02-03.02.10.01</t>
  </si>
  <si>
    <t>56.178.749.2219-0418.0075-02-03.02.20.01</t>
  </si>
  <si>
    <t>56.178.749.2219-0418.0075-02-03.02.30.03</t>
  </si>
  <si>
    <t>56.178.749.2219-0418.0075-02-03.03.10.01</t>
  </si>
  <si>
    <t>56.178.749.2219-0418.0075-02-03.05.20.02</t>
  </si>
  <si>
    <t>56.178.749.2219-0418.0076-02-03.02.10.01</t>
  </si>
  <si>
    <t>56.178.749.2219-0418.0076-02-03.02.10.02</t>
  </si>
  <si>
    <t>56.178.749.2219-0418.0076-02-03.02.10.04</t>
  </si>
  <si>
    <t>56.178.749.2219-0418.0076-02-03.02.10.05</t>
  </si>
  <si>
    <t>56.178.749.2219-0418.0076-02-03.02.10.90</t>
  </si>
  <si>
    <t>56.178.749.2219-0418.0076-02-03.02.20.01</t>
  </si>
  <si>
    <t>56.178.749.2219-0418.0076-02-03.02.30.03</t>
  </si>
  <si>
    <t>56.178.749.2219-0418.0076-02-03.02.60.90</t>
  </si>
  <si>
    <t>56.178.749.2219-0418.0076-02-03.02.90.90</t>
  </si>
  <si>
    <t>56.178.749.2219-0418.0076-02-03.03.10.01</t>
  </si>
  <si>
    <t>56.178.749.2219-0418.0076-02-03.03.10.03</t>
  </si>
  <si>
    <t>Enformasyon ve Raporlama Hizmet Alım Giderleri</t>
  </si>
  <si>
    <t>56.178.749.2219-0418.0076-02-03.05.10.05</t>
  </si>
  <si>
    <t>56.178.749.2219-0418.0076-02-03.05.20.01</t>
  </si>
  <si>
    <t>56.178.749.2219-0418.0076-02-03.05.20.02</t>
  </si>
  <si>
    <t>56.178.749.2219-0418.0076-02-03.07.10.01</t>
  </si>
  <si>
    <t>56.178.749.2219-0418.0076-02-03.07.10.02</t>
  </si>
  <si>
    <t>56.178.749.2219-0418.0076-02-03.07.10.90</t>
  </si>
  <si>
    <t>56.178.749.2219-0418.0076-02-03.07.30.01</t>
  </si>
  <si>
    <t>56.178.749.2219-0418.0076-02-03.07.30.90</t>
  </si>
  <si>
    <t>56.178.749.2219-0418.0078-02-03.02.10.01</t>
  </si>
  <si>
    <t>56.178.749.2219-0418.0078-02-03.02.20.01</t>
  </si>
  <si>
    <t>56.178.749.2219-0418.0078-02-03.02.30.03</t>
  </si>
  <si>
    <t>56.178.749.2219-0418.0078-02-03.03.10.01</t>
  </si>
  <si>
    <t>56.178.749.2219-0418.0078-02-03.03.10.03</t>
  </si>
  <si>
    <t>56.178.749.2219-0418.0078-02-03.05.20.01</t>
  </si>
  <si>
    <t>56.178.749.2219-0418.0078-02-03.05.20.02</t>
  </si>
  <si>
    <t>56.178.749.2219-0418.0078-02-03.07.10.01</t>
  </si>
  <si>
    <t>62.239.763.2233-0418.0079-13-01.01.50.01</t>
  </si>
  <si>
    <t>62.239.763.2233-0418.0079-13-03.02.10.01</t>
  </si>
  <si>
    <t>62.239.763.2233-0418.0079-13-03.03.10.01</t>
  </si>
  <si>
    <t>62.239.763.2233-0418.0079-13-03.05.20.02</t>
  </si>
  <si>
    <t>62.239.763.2233-0418.0079-13-03.07.10.01</t>
  </si>
  <si>
    <t>62.239.763.2233-0418.0079-13-03.07.10.02</t>
  </si>
  <si>
    <t>56.178.749.2219-0418.0080-02-03.02.10.01</t>
  </si>
  <si>
    <t>56.178.749.2219-0418.0080-02-03.02.60.90</t>
  </si>
  <si>
    <t>56.178.749.2219-0418.0080-02-03.03.10.01</t>
  </si>
  <si>
    <t>56.178.749.2219-0418.0080-02-03.03.10.03</t>
  </si>
  <si>
    <t>56.178.749.2219-0418.0080-02-03.05.20.01</t>
  </si>
  <si>
    <t>56.178.749.2219-0418.0080-02-03.05.20.02</t>
  </si>
  <si>
    <t>56.178.749.2219-0418.0080-02-03.07.10.01</t>
  </si>
  <si>
    <t>56.178.749.2219-0418.0082-02-03.02.10.01</t>
  </si>
  <si>
    <t>56.178.749.2219-0418.0082-02-03.02.10.90</t>
  </si>
  <si>
    <t>56.178.749.2219-0418.0082-02-03.03.10.01</t>
  </si>
  <si>
    <t>56.178.749.2219-0418.0082-02-03.03.10.03</t>
  </si>
  <si>
    <t>Diğer Yasal Giderler</t>
  </si>
  <si>
    <t>56.178.749.2219-0418.0082-02-03.04.20.90</t>
  </si>
  <si>
    <t>Etüt-Proje Bilirkişi Ekspertiz Giderleri</t>
  </si>
  <si>
    <t>56.178.749.2219-0418.0082-02-03.05.10.01</t>
  </si>
  <si>
    <t>56.178.749.2219-0418.0082-02-03.05.90.03</t>
  </si>
  <si>
    <t>56.178.749.2219-0418.0082-02-03.07.10.03</t>
  </si>
  <si>
    <t>Fikri Hak Alımları</t>
  </si>
  <si>
    <t>56.178.749.2219-0418.0082-02-03.07.20.02</t>
  </si>
  <si>
    <t>Diğer Gayri Maddi Hak Alımları</t>
  </si>
  <si>
    <t>56.178.749.2219-0418.0082-02-03.07.20.90</t>
  </si>
  <si>
    <t>56.178.749.2219-0418.0083-02-03.02.10.01</t>
  </si>
  <si>
    <t>56.178.749.2219-0418.0083-02-03.02.10.05</t>
  </si>
  <si>
    <t>56.178.749.2219-0418.0083-02-03.02.60.01</t>
  </si>
  <si>
    <t>56.178.749.2219-0418.0083-02-03.02.60.90</t>
  </si>
  <si>
    <t>56.178.749.2219-0418.0083-02-03.03.10.01</t>
  </si>
  <si>
    <t>56.178.749.2219-0418.0083-02-03.05.10.01</t>
  </si>
  <si>
    <t>56.178.749.2219-0418.0083-02-03.05.20.01</t>
  </si>
  <si>
    <t>56.178.749.2219-0418.0083-02-03.05.20.02</t>
  </si>
  <si>
    <t>56.178.749.2219-0418.0083-02-03.05.90.03</t>
  </si>
  <si>
    <t>56.178.749.2219-0418.0083-02-03.05.90.90</t>
  </si>
  <si>
    <t>56.178.749.2219-0418.0083-02-03.07.10.01</t>
  </si>
  <si>
    <t>56.178.749.2219-0418.0083-02-03.07.10.02</t>
  </si>
  <si>
    <t>56.178.749.2219-0418.0083-02-03.07.30.02</t>
  </si>
  <si>
    <t>62.239.756.2226-0418.0084-02-01.01.10.01</t>
  </si>
  <si>
    <t>62.239.756.2226-0418.0084-02-01.01.10.02</t>
  </si>
  <si>
    <t>62.239.756.2226-0418.0084-02-01.01.20.01</t>
  </si>
  <si>
    <t>62.239.756.2226-0418.0084-02-01.01.30.01</t>
  </si>
  <si>
    <t>62.239.756.2226-0418.0084-02-01.01.40.01</t>
  </si>
  <si>
    <t>62.239.756.2226-0418.0084-02-01.01.50.01</t>
  </si>
  <si>
    <t>62.239.756.2226-0418.0084-02-01.01.50.03</t>
  </si>
  <si>
    <t>62.239.756.2226-0418.0084-02-01.02.10.04</t>
  </si>
  <si>
    <t>62.239.756.2226-0418.0084-02-01.04.10.05</t>
  </si>
  <si>
    <t>62.239.756.2226-0418.0084-02-02.01.10.01</t>
  </si>
  <si>
    <t>62.239.756.2226-0418.0084-02-02.01.10.02</t>
  </si>
  <si>
    <t>62.239.756.2226-0418.0084-02-02.02.10.01</t>
  </si>
  <si>
    <t>62.239.756.2226-0418.0084-02-02.02.10.02</t>
  </si>
  <si>
    <t>62.239.756.2226-0418.0084-02-02.02.40.01</t>
  </si>
  <si>
    <t>62.239.756.2226-0418.0084-02-02.04.40.01</t>
  </si>
  <si>
    <t>62.239.756.2226-0418.0084-02-03.02.10.01</t>
  </si>
  <si>
    <t>62.239.756.2226-0418.0084-02-03.02.20.01</t>
  </si>
  <si>
    <t>62.239.756.2226-0418.0084-02-03.02.30.03</t>
  </si>
  <si>
    <t>62.239.756.2226-0418.0084-02-03.03.10.01</t>
  </si>
  <si>
    <t>62.239.756.2226-0418.0084-02-03.03.20.01</t>
  </si>
  <si>
    <t>62.239.756.2226-0418.0084-02-03.05.20.02</t>
  </si>
  <si>
    <t>62.239.756.2226-0418.0084-02-03.07.10.01</t>
  </si>
  <si>
    <t>56.178.749.2219-0418.0086-02-03.02.10.02</t>
  </si>
  <si>
    <t>56.178.749.2219-0418.0086-02-03.03.20.01</t>
  </si>
  <si>
    <t>Araştırma ve Geliştirme Hizmet Alım Giderleri</t>
  </si>
  <si>
    <t>56.178.749.2219-0418.0086-02-03.05.10.02</t>
  </si>
  <si>
    <t>62.239.756.2226-0418.0001-02-01.01.50.01</t>
  </si>
  <si>
    <t>62.239.756.2226-0418.0001-02-01.01.50.03</t>
  </si>
  <si>
    <t>Uluslararası Kuruluşlara Üyelik Aidatı Ödemeleri</t>
  </si>
  <si>
    <t>62.239.756.2226-0418.0001-02-05.06.20.01</t>
  </si>
  <si>
    <t>İç Denetim</t>
  </si>
  <si>
    <t>98.901.9008.2249-0418.0001-02-01.01.10.01</t>
  </si>
  <si>
    <t>98.901.9008.2249-0418.0001-02-01.01.10.02</t>
  </si>
  <si>
    <t>98.901.9008.2249-0418.0001-02-01.01.20.01</t>
  </si>
  <si>
    <t>98.901.9008.2249-0418.0001-02-01.01.40.01</t>
  </si>
  <si>
    <t>98.901.9008.2249-0418.0001-02-02.01.10.01</t>
  </si>
  <si>
    <t>98.901.9008.2249-0418.0001-02-02.01.10.02</t>
  </si>
  <si>
    <t>98.901.9008.2249-0418.0001-02-03.02.10.01</t>
  </si>
  <si>
    <t>98.901.9008.2249-0418.0001-02-03.03.10.01</t>
  </si>
  <si>
    <t>98.901.9008.2249-0418.0001-02-03.03.10.03</t>
  </si>
  <si>
    <t>98.901.9008.2249-0418.0001-02-03.03.20.01</t>
  </si>
  <si>
    <t>98.901.9008.2249-0418.0001-02-03.05.90.03</t>
  </si>
  <si>
    <t>98.901.9008.2249-0418.0001-02-03.07.10.01</t>
  </si>
  <si>
    <t>98.901.9008.2249-0418.0001-02-03.07.10.02</t>
  </si>
  <si>
    <t>Özel Kalem Hizmetleri</t>
  </si>
  <si>
    <t>98.900.9000.7337-0418.0001-02-03.03.10.01</t>
  </si>
  <si>
    <t>98.900.9000.7337-0418.0001-02-03.03.10.03</t>
  </si>
  <si>
    <t>98.900.9000.7337-0418.0001-02-03.05.20.02</t>
  </si>
  <si>
    <t>Temsil, Tanıtma ve Ağırlama Giderleri</t>
  </si>
  <si>
    <t>98.900.9000.7337-0418.0001-02-03.06.10.01</t>
  </si>
  <si>
    <t>Araştırma Altyapısı kurulması ve geliştirilmesi</t>
  </si>
  <si>
    <t>Laboratuar Cihazı Alımları</t>
  </si>
  <si>
    <t>56.210.782.19895-0418.0001-02-06.01.20.04</t>
  </si>
  <si>
    <t>56.210.782.19895-0418.0001-02-06.07.70.01</t>
  </si>
  <si>
    <t>56.178.749.2219-0418.0001-02-03.02.10.01</t>
  </si>
  <si>
    <t>56.178.749.2219-0418.0001-02-03.02.10.02</t>
  </si>
  <si>
    <t>56.178.749.2219-0418.0001-02-03.02.10.90</t>
  </si>
  <si>
    <t>56.178.749.2219-0418.0001-02-03.02.60.01</t>
  </si>
  <si>
    <t>56.178.749.2219-0418.0001-02-03.02.60.02</t>
  </si>
  <si>
    <t>56.178.749.2219-0418.0001-02-03.02.90.90</t>
  </si>
  <si>
    <t>56.178.749.2219-0418.0001-02-03.03.10.01</t>
  </si>
  <si>
    <t>56.178.749.2219-0418.0001-02-03.03.10.03</t>
  </si>
  <si>
    <t>56.178.749.2219-0418.0001-02-03.03.20.01</t>
  </si>
  <si>
    <t>56.178.749.2219-0418.0001-02-03.05.10.01</t>
  </si>
  <si>
    <t>56.178.749.2219-0418.0001-02-03.05.10.02</t>
  </si>
  <si>
    <t>56.178.749.2219-0418.0001-02-03.05.10.03</t>
  </si>
  <si>
    <t>56.178.749.2219-0418.0001-02-03.05.20.01</t>
  </si>
  <si>
    <t>56.178.749.2219-0418.0001-02-03.05.20.02</t>
  </si>
  <si>
    <t>56.178.749.2219-0418.0001-02-03.05.40.01</t>
  </si>
  <si>
    <t>56.178.749.2219-0418.0001-02-03.05.90.03</t>
  </si>
  <si>
    <t>56.178.749.2219-0418.0001-02-03.07.10.01</t>
  </si>
  <si>
    <t>56.178.749.2219-0418.0001-02-03.07.10.02</t>
  </si>
  <si>
    <t>56.178.749.2219-0418.0001-02-03.07.20.01</t>
  </si>
  <si>
    <t>56.178.749.2219-0418.0001-13-03.02.10.01</t>
  </si>
  <si>
    <t>56.178.749.2219-0418.0001-13-03.02.10.02</t>
  </si>
  <si>
    <t>56.178.749.2219-0418.0001-13-03.02.10.03</t>
  </si>
  <si>
    <t>56.178.749.2219-0418.0001-13-03.02.10.04</t>
  </si>
  <si>
    <t>56.178.749.2219-0418.0001-13-03.02.10.05</t>
  </si>
  <si>
    <t>56.178.749.2219-0418.0001-13-03.02.10.90</t>
  </si>
  <si>
    <t>56.178.749.2219-0418.0001-13-03.02.30.02</t>
  </si>
  <si>
    <t>56.178.749.2219-0418.0001-13-03.02.40.03</t>
  </si>
  <si>
    <t>56.178.749.2219-0418.0001-13-03.02.50.02</t>
  </si>
  <si>
    <t>56.178.749.2219-0418.0001-13-03.02.60.01</t>
  </si>
  <si>
    <t>56.178.749.2219-0418.0001-13-03.02.60.04</t>
  </si>
  <si>
    <t>56.178.749.2219-0418.0001-13-03.02.60.90</t>
  </si>
  <si>
    <t>56.178.749.2219-0418.0001-13-03.02.90.01</t>
  </si>
  <si>
    <t>56.178.749.2219-0418.0001-13-03.02.90.90</t>
  </si>
  <si>
    <t>56.178.749.2219-0418.0001-13-03.03.10.01</t>
  </si>
  <si>
    <t>56.178.749.2219-0418.0001-13-03.03.10.03</t>
  </si>
  <si>
    <t>56.178.749.2219-0418.0001-13-03.05.10.02</t>
  </si>
  <si>
    <t>56.178.749.2219-0418.0001-13-03.05.40.01</t>
  </si>
  <si>
    <t>Kara Taşıtı Kiralama Giderleri</t>
  </si>
  <si>
    <t>56.178.749.2219-0418.0001-13-03.05.50.02</t>
  </si>
  <si>
    <t>İş Makinası Kiralama Giderleri</t>
  </si>
  <si>
    <t>56.178.749.2219-0418.0001-13-03.05.50.03</t>
  </si>
  <si>
    <t>56.178.749.2219-0418.0001-13-03.05.90.03</t>
  </si>
  <si>
    <t>56.178.749.2219-0418.0001-13-03.05.90.90</t>
  </si>
  <si>
    <t>56.178.749.2219-0418.0001-13-03.07.10.01</t>
  </si>
  <si>
    <t>56.178.749.2219-0418.0001-13-03.07.10.02</t>
  </si>
  <si>
    <t>56.178.749.2219-0418.0001-13-03.07.10.90</t>
  </si>
  <si>
    <t>56.178.749.2219-0418.0001-13-03.07.20.01</t>
  </si>
  <si>
    <t>56.178.749.2219-0418.0001-13-03.07.20.90</t>
  </si>
  <si>
    <t>56.178.749.2219-0418.0001-13-03.07.30.02</t>
  </si>
  <si>
    <t>56.178.749.2219-0418.0001-13-03.07.30.90</t>
  </si>
  <si>
    <t>56.178.749.2219-0418.0001-13-06.01.20.04</t>
  </si>
  <si>
    <t>62.239.756.2226-0418.0002-02-01.02.30.01</t>
  </si>
  <si>
    <t>62.239.756.2226-0418.0002-02-01.02.40.01</t>
  </si>
  <si>
    <t>Diğer Sözleşmeli Personelin Ek Çalışma Karşılıkları</t>
  </si>
  <si>
    <t>62.239.756.2226-0418.0002-02-01.02.50.90</t>
  </si>
  <si>
    <t>Sözleşmeli Sanatçıların Ödül ve İkramiyeleri</t>
  </si>
  <si>
    <t>62.239.756.2226-0418.0002-02-01.02.60.05</t>
  </si>
  <si>
    <t>62.239.756.2226-0418.0002-02-01.03.50.01</t>
  </si>
  <si>
    <t>375 S. KHK’nın Geçici 23 üncü Md. Kapsamında Sürekli İşçi Kadrolarına Geçirilen İşçilerin Ödül ve İkramiyeleri</t>
  </si>
  <si>
    <t>62.239.756.2226-0418.0002-02-01.03.50.03</t>
  </si>
  <si>
    <t>62.239.756.2226-0418.0002-02-02.01.10.01</t>
  </si>
  <si>
    <t>62.239.756.2226-0418.0002-02-02.03.10.02</t>
  </si>
  <si>
    <t>Diğer Destek Hizmetleri</t>
  </si>
  <si>
    <t>98.900.9007.2248-0418.0002-02-01.01.10.01</t>
  </si>
  <si>
    <t>98.900.9007.2248-0418.0002-02-01.01.10.02</t>
  </si>
  <si>
    <t>98.900.9007.2248-0418.0002-02-01.01.20.01</t>
  </si>
  <si>
    <t>98.900.9007.2248-0418.0002-02-01.01.30.01</t>
  </si>
  <si>
    <t>98.900.9007.2248-0418.0002-02-01.01.40.01</t>
  </si>
  <si>
    <t>98.900.9007.2248-0418.0002-02-01.02.10.01</t>
  </si>
  <si>
    <t>98.900.9007.2248-0418.0002-02-01.02.10.04</t>
  </si>
  <si>
    <t>98.900.9007.2248-0418.0002-02-01.02.40.01</t>
  </si>
  <si>
    <t>657 S.K. 4/B Sözleşmeli Personelin Ek Çalışma Karşılıkları</t>
  </si>
  <si>
    <t>98.900.9007.2248-0418.0002-02-01.02.50.01</t>
  </si>
  <si>
    <t>98.900.9007.2248-0418.0002-02-01.03.10.01</t>
  </si>
  <si>
    <t>Sürekli İşçilerin İhbar ve Kıdem Tazminatları</t>
  </si>
  <si>
    <t>98.900.9007.2248-0418.0002-02-01.03.20.01</t>
  </si>
  <si>
    <t>98.900.9007.2248-0418.0002-02-01.03.30.01</t>
  </si>
  <si>
    <t>98.900.9007.2248-0418.0002-02-01.03.50.01</t>
  </si>
  <si>
    <t>Vizesiz Geçici İşçilerin Ücretleri</t>
  </si>
  <si>
    <t>98.900.9007.2248-0418.0002-02-01.04.10.01</t>
  </si>
  <si>
    <t>98.900.9007.2248-0418.0002-02-02.01.10.01</t>
  </si>
  <si>
    <t>98.900.9007.2248-0418.0002-02-02.01.10.02</t>
  </si>
  <si>
    <t>98.900.9007.2248-0418.0002-02-02.02.10.01</t>
  </si>
  <si>
    <t>98.900.9007.2248-0418.0002-02-02.02.10.02</t>
  </si>
  <si>
    <t>98.900.9007.2248-0418.0002-02-02.03.10.01</t>
  </si>
  <si>
    <t>98.900.9007.2248-0418.0002-02-02.03.10.02</t>
  </si>
  <si>
    <t>98.900.9007.2248-0418.0002-02-02.03.40.01</t>
  </si>
  <si>
    <t>98.900.9007.2248-0418.0002-02-02.04.10.01</t>
  </si>
  <si>
    <t>98.900.9007.2248-0418.0002-02-02.04.10.02</t>
  </si>
  <si>
    <t>98.900.9007.2248-0418.0002-02-02.04.40.01</t>
  </si>
  <si>
    <t>98.900.9007.2248-0418.0002-02-03.02.10.01</t>
  </si>
  <si>
    <t>98.900.9007.2248-0418.0002-02-03.02.10.02</t>
  </si>
  <si>
    <t>98.900.9007.2248-0418.0002-02-03.03.10.01</t>
  </si>
  <si>
    <t>98.900.9007.2248-0418.0002-02-03.03.10.03</t>
  </si>
  <si>
    <t>98.900.9007.2248-0418.0002-02-03.03.20.01</t>
  </si>
  <si>
    <t>98.900.9007.2248-0418.0002-02-03.05.20.01</t>
  </si>
  <si>
    <t>98.900.9007.2248-0418.0002-02-03.05.20.02</t>
  </si>
  <si>
    <t>98.900.9007.2248-0418.0002-02-03.07.20.01</t>
  </si>
  <si>
    <t>98.900.9007.2248-0418.0002-02-03.07.20.02</t>
  </si>
  <si>
    <t>98.900.9007.2248-0418.0002-02-03.07.30.02</t>
  </si>
  <si>
    <t>98.900.9038.13237-0418.0002-13-03.05.90.90</t>
  </si>
  <si>
    <t>158.328.000</t>
  </si>
  <si>
    <t>178.279.000</t>
  </si>
  <si>
    <t>62.239.756.2226-0418.0003-02-01.01.10.01</t>
  </si>
  <si>
    <t>62.239.756.2226-0418.0003-02-01.01.20.01</t>
  </si>
  <si>
    <t>62.239.756.2226-0418.0003-02-01.01.30.01</t>
  </si>
  <si>
    <t>62.239.756.2226-0418.0003-02-01.01.40.01</t>
  </si>
  <si>
    <t>62.239.756.2226-0418.0003-02-01.02.10.04</t>
  </si>
  <si>
    <t>62.239.756.2226-0418.0003-02-02.01.10.01</t>
  </si>
  <si>
    <t>62.239.756.2226-0418.0003-02-02.01.10.02</t>
  </si>
  <si>
    <t>62.239.756.2226-0418.0003-02-02.02.10.01</t>
  </si>
  <si>
    <t>62.239.756.2226-0418.0003-02-02.02.10.02</t>
  </si>
  <si>
    <t>62.239.756.2226-0418.0003-02-03.02.10.01</t>
  </si>
  <si>
    <t>62.239.756.2226-0418.0003-02-03.02.10.03</t>
  </si>
  <si>
    <t>62.239.756.2226-0418.0003-02-03.02.20.01</t>
  </si>
  <si>
    <t>62.239.756.2226-0418.0003-02-03.02.20.02</t>
  </si>
  <si>
    <t>62.239.756.2226-0418.0003-02-03.02.30.01</t>
  </si>
  <si>
    <t>62.239.756.2226-0418.0003-02-03.02.30.02</t>
  </si>
  <si>
    <t>62.239.756.2226-0418.0003-02-03.02.30.03</t>
  </si>
  <si>
    <t>62.239.756.2226-0418.0003-02-03.04.30.02</t>
  </si>
  <si>
    <t>62.239.756.2226-0418.0003-02-03.04.30.90</t>
  </si>
  <si>
    <t>62.239.756.2226-0418.0003-02-03.05.10.03</t>
  </si>
  <si>
    <t>62.239.756.2226-0418.0003-02-03.05.40.01</t>
  </si>
  <si>
    <t>62.239.756.2226-0418.0003-02-03.05.50.02</t>
  </si>
  <si>
    <t>62.239.756.2226-0418.0003-02-03.07.30.02</t>
  </si>
  <si>
    <t>62.239.756.2226-0418.0003-02-03.07.30.03</t>
  </si>
  <si>
    <t>Memurların Öğle Yemeğine Yardım</t>
  </si>
  <si>
    <t>62.239.756.2226-0418.0003-02-05.03.10.05</t>
  </si>
  <si>
    <t>62.239.759.2229-0418.0003-13-03.02.30.03</t>
  </si>
  <si>
    <t>62.239.759.2229-0418.0003-13-03.07.10.01</t>
  </si>
  <si>
    <t>Yükseköğretimde Öğrenci Yaşamına İlişkin Diğer Hizmetler</t>
  </si>
  <si>
    <t>62.241.773.2243-0418.0003-13-03.03.10.01</t>
  </si>
  <si>
    <t>62.241.773.2243-0418.0003-13-03.05.90.03</t>
  </si>
  <si>
    <t>62.241.773.2243-0418.0003-13-03.07.10.01</t>
  </si>
  <si>
    <t>62.241.773.2243-0418.0003-13-03.08.10.01</t>
  </si>
  <si>
    <t>98.900.9007.2248-0418.0003-02-03.02.50.01</t>
  </si>
  <si>
    <t>98.900.9007.2248-0418.0003-02-03.03.10.01</t>
  </si>
  <si>
    <t>98.900.9007.2248-0418.0003-02-03.03.20.01</t>
  </si>
  <si>
    <t>Genel Destek Hizmetleri</t>
  </si>
  <si>
    <t>98.900.9006.2247-0418.0003-02-01.01.10.01</t>
  </si>
  <si>
    <t>98.900.9006.2247-0418.0003-02-01.01.10.02</t>
  </si>
  <si>
    <t>98.900.9006.2247-0418.0003-02-01.01.20.01</t>
  </si>
  <si>
    <t>98.900.9006.2247-0418.0003-02-01.01.30.01</t>
  </si>
  <si>
    <t>98.900.9006.2247-0418.0003-02-01.01.40.01</t>
  </si>
  <si>
    <t>98.900.9006.2247-0418.0003-02-01.02.10.01</t>
  </si>
  <si>
    <t>98.900.9006.2247-0418.0003-02-02.01.10.01</t>
  </si>
  <si>
    <t>98.900.9006.2247-0418.0003-02-02.01.10.02</t>
  </si>
  <si>
    <t>98.900.9006.2247-0418.0003-02-02.02.10.01</t>
  </si>
  <si>
    <t>98.900.9006.2247-0418.0003-02-03.02.10.01</t>
  </si>
  <si>
    <t>98.900.9006.2247-0418.0003-02-03.02.10.02</t>
  </si>
  <si>
    <t>98.900.9006.2247-0418.0003-02-03.02.10.05</t>
  </si>
  <si>
    <t>98.900.9006.2247-0418.0003-02-03.02.10.90</t>
  </si>
  <si>
    <t>98.900.9006.2247-0418.0003-02-03.02.20.02</t>
  </si>
  <si>
    <t>98.900.9006.2247-0418.0003-02-03.02.60.90</t>
  </si>
  <si>
    <t>98.900.9006.2247-0418.0003-02-03.02.90.90</t>
  </si>
  <si>
    <t>98.900.9006.2247-0418.0003-02-03.03.10.01</t>
  </si>
  <si>
    <t>98.900.9006.2247-0418.0003-02-03.03.10.03</t>
  </si>
  <si>
    <t>98.900.9006.2247-0418.0003-02-03.03.20.01</t>
  </si>
  <si>
    <t>98.900.9006.2247-0418.0003-02-03.05.10.01</t>
  </si>
  <si>
    <t>98.900.9006.2247-0418.0003-02-03.05.20.01</t>
  </si>
  <si>
    <t>98.900.9006.2247-0418.0003-02-03.05.20.02</t>
  </si>
  <si>
    <t>Geçiş Ücretleri</t>
  </si>
  <si>
    <t>98.900.9006.2247-0418.0003-02-03.05.30.04</t>
  </si>
  <si>
    <t>98.900.9006.2247-0418.0003-02-03.05.30.90</t>
  </si>
  <si>
    <t>Rapor ve Bilirkişi Giderleri</t>
  </si>
  <si>
    <t>98.900.9006.2247-0418.0003-02-03.05.70.03</t>
  </si>
  <si>
    <t>98.900.9006.2247-0418.0003-02-03.05.90.03</t>
  </si>
  <si>
    <t>98.900.9006.2247-0418.0003-02-03.07.10.01</t>
  </si>
  <si>
    <t>98.900.9006.2247-0418.0003-02-03.07.10.02</t>
  </si>
  <si>
    <t>98.900.9006.2247-0418.0003-02-03.07.10.03</t>
  </si>
  <si>
    <t>98.900.9006.2247-0418.0003-02-03.07.10.90</t>
  </si>
  <si>
    <t>98.900.9006.2247-0418.0003-02-03.07.20.01</t>
  </si>
  <si>
    <t>98.900.9006.2247-0418.0003-02-03.07.30.02</t>
  </si>
  <si>
    <t>98.900.9006.2247-0418.0003-02-03.08.10.01</t>
  </si>
  <si>
    <t>Büro Mefruşatı Alımları</t>
  </si>
  <si>
    <t>98.900.9006.2247-0418.0003-02-06.01.10.01</t>
  </si>
  <si>
    <t>Okul Mefruşatı Alımları</t>
  </si>
  <si>
    <t>98.900.9006.2247-0418.0003-02-06.01.10.03</t>
  </si>
  <si>
    <t>98.900.9006.2247-0418.0003-02-06.01.20.01</t>
  </si>
  <si>
    <t>98.900.9006.2247-0418.0003-02-06.03.10.01</t>
  </si>
  <si>
    <t>Menkul Malların Diğer Büyük Onarım Giderleri</t>
  </si>
  <si>
    <t>98.900.9006.2247-0418.0003-02-06.06.90.01</t>
  </si>
  <si>
    <t>98.900.9038.13237-0418.0003-13-03.02.10.01</t>
  </si>
  <si>
    <t>98.900.9038.13237-0418.0003-13-03.02.10.03</t>
  </si>
  <si>
    <t>98.900.9038.13237-0418.0003-13-03.02.20.02</t>
  </si>
  <si>
    <t>98.900.9038.13237-0418.0003-13-03.02.30.01</t>
  </si>
  <si>
    <t>98.900.9038.13237-0418.0003-13-03.02.30.03</t>
  </si>
  <si>
    <t>98.900.9038.13237-0418.0003-13-03.02.90.01</t>
  </si>
  <si>
    <t>98.900.9038.13237-0418.0003-13-03.02.90.90</t>
  </si>
  <si>
    <t>98.900.9038.13237-0418.0003-13-03.03.10.01</t>
  </si>
  <si>
    <t>98.900.9038.13237-0418.0003-13-03.03.10.03</t>
  </si>
  <si>
    <t>98.900.9038.13237-0418.0003-13-03.03.20.01</t>
  </si>
  <si>
    <t>98.900.9038.13237-0418.0003-13-03.05.10.01</t>
  </si>
  <si>
    <t>98.900.9038.13237-0418.0003-13-03.05.20.02</t>
  </si>
  <si>
    <t>98.900.9038.13237-0418.0003-13-03.05.40.01</t>
  </si>
  <si>
    <t>98.900.9038.13237-0418.0003-13-03.05.40.02</t>
  </si>
  <si>
    <t>98.900.9038.13237-0418.0003-13-03.05.50.02</t>
  </si>
  <si>
    <t>98.900.9038.13237-0418.0003-13-03.05.90.90</t>
  </si>
  <si>
    <t>98.900.9038.13237-0418.0003-13-03.07.10.01</t>
  </si>
  <si>
    <t>98.900.9038.13237-0418.0003-13-03.07.10.02</t>
  </si>
  <si>
    <t>98.900.9038.13237-0418.0003-13-03.07.10.90</t>
  </si>
  <si>
    <t>98.900.9038.13237-0418.0003-13-03.07.30.02</t>
  </si>
  <si>
    <t>98.900.9038.13237-0418.0003-13-03.07.30.90</t>
  </si>
  <si>
    <t>Lojman Bakım ve Onarımı Giderleri</t>
  </si>
  <si>
    <t>98.900.9038.13237-0418.0003-13-03.08.20.01</t>
  </si>
  <si>
    <t>402.533.000</t>
  </si>
  <si>
    <t>440.579.000</t>
  </si>
  <si>
    <t>62.239.756.2226-0418.0004-02-01.03.10.01</t>
  </si>
  <si>
    <t>62.239.756.2226-0418.0004-02-01.03.10.03</t>
  </si>
  <si>
    <t>62.239.756.2226-0418.0004-02-01.03.30.01</t>
  </si>
  <si>
    <t>375 S. KHK’nın Geçici 23 üncü Md. Kapsamında Sürekli İşçi Kadrolarına Geçirilen İşçilerin Sosyal Hakları</t>
  </si>
  <si>
    <t>62.239.756.2226-0418.0004-02-01.03.30.03</t>
  </si>
  <si>
    <t>375 S. KHK’nın Geçici 23 üncü Md. Kapsamında Sürekli İşçi Kadrolarına Geçirilen İşçilerin Fazla Mesaileri</t>
  </si>
  <si>
    <t>62.239.756.2226-0418.0004-02-01.03.40.03</t>
  </si>
  <si>
    <t>62.239.756.2226-0418.0004-02-01.03.50.01</t>
  </si>
  <si>
    <t>62.239.756.2226-0418.0004-02-01.03.50.03</t>
  </si>
  <si>
    <t>62.239.756.2226-0418.0004-02-02.03.10.01</t>
  </si>
  <si>
    <t>62.239.756.2226-0418.0004-02-02.03.10.02</t>
  </si>
  <si>
    <t>62.239.756.2226-0418.0004-02-02.03.40.01</t>
  </si>
  <si>
    <t>Sosyal Güvenlik Kurumuna Yapılan Ek Karşılık Ödemeleri</t>
  </si>
  <si>
    <t>62.239.756.2226-0418.0004-02-05.01.20.02</t>
  </si>
  <si>
    <t>Sosyal Güvenlik Kurumuna 5434 Sayılı Kanun Kapsamında Emekli İkramiyeleri Karşılığı Yapılan Ödemeler</t>
  </si>
  <si>
    <t>62.239.756.2226-0418.0004-02-05.01.20.05</t>
  </si>
  <si>
    <t>Sosyal Güvenlik Kurumuna Makam, Temsil, Görev  ve Kadrosuzluk Tazminatları Karşılığı Yapılan Ödemeler</t>
  </si>
  <si>
    <t>62.239.756.2226-0418.0004-02-05.01.20.06</t>
  </si>
  <si>
    <t>98.900.9007.2248-0418.0004-02-01.01.10.01</t>
  </si>
  <si>
    <t>98.900.9007.2248-0418.0004-02-01.01.10.02</t>
  </si>
  <si>
    <t>98.900.9007.2248-0418.0004-02-01.01.20.01</t>
  </si>
  <si>
    <t>98.900.9007.2248-0418.0004-02-01.01.30.01</t>
  </si>
  <si>
    <t>98.900.9007.2248-0418.0004-02-01.01.40.01</t>
  </si>
  <si>
    <t>98.900.9007.2248-0418.0004-02-01.03.10.01</t>
  </si>
  <si>
    <t>98.900.9007.2248-0418.0004-02-02.01.10.01</t>
  </si>
  <si>
    <t>98.900.9007.2248-0418.0004-02-02.01.10.02</t>
  </si>
  <si>
    <t>98.900.9007.2248-0418.0004-02-02.03.10.01</t>
  </si>
  <si>
    <t>98.900.9007.2248-0418.0004-02-02.03.10.02</t>
  </si>
  <si>
    <t>98.900.9007.2248-0418.0004-02-02.03.40.01</t>
  </si>
  <si>
    <t>İnsan Kaynakları Yönetimine İlişkin Faaliyetler</t>
  </si>
  <si>
    <t>98.900.9002.2244-0418.0004-02-01.01.10.01</t>
  </si>
  <si>
    <t>98.900.9002.2244-0418.0004-02-01.01.10.02</t>
  </si>
  <si>
    <t>98.900.9002.2244-0418.0004-02-01.01.20.01</t>
  </si>
  <si>
    <t>98.900.9002.2244-0418.0004-02-01.01.30.01</t>
  </si>
  <si>
    <t>98.900.9002.2244-0418.0004-02-01.01.40.01</t>
  </si>
  <si>
    <t>98.900.9002.2244-0418.0004-02-02.01.10.01</t>
  </si>
  <si>
    <t>98.900.9002.2244-0418.0004-02-02.01.10.02</t>
  </si>
  <si>
    <t>98.900.9002.2244-0418.0004-02-03.02.10.01</t>
  </si>
  <si>
    <t>98.900.9002.2244-0418.0004-02-03.02.10.02</t>
  </si>
  <si>
    <t>98.900.9002.2244-0418.0004-02-03.03.10.01</t>
  </si>
  <si>
    <t>98.900.9002.2244-0418.0004-02-03.03.10.03</t>
  </si>
  <si>
    <t>98.900.9002.2244-0418.0004-02-03.03.20.01</t>
  </si>
  <si>
    <t>98.900.9002.2244-0418.0004-02-03.05.40.01</t>
  </si>
  <si>
    <t>98.900.9002.2244-0418.0004-02-03.07.10.01</t>
  </si>
  <si>
    <t>98.900.9002.2244-0418.0004-02-03.07.10.02</t>
  </si>
  <si>
    <t>98.900.9002.2244-0418.0004-02-03.08.10.01</t>
  </si>
  <si>
    <t>98.900.9002.2244-0418.0004-02-03.08.10.90</t>
  </si>
  <si>
    <t>1.233.969.000</t>
  </si>
  <si>
    <t>1.379.934.000</t>
  </si>
  <si>
    <t>62.239.765.2235-0418.0005-02-01.01.10.01</t>
  </si>
  <si>
    <t>62.239.765.2235-0418.0005-02-01.01.10.02</t>
  </si>
  <si>
    <t>62.239.765.2235-0418.0005-02-01.01.20.01</t>
  </si>
  <si>
    <t>62.239.765.2235-0418.0005-02-01.01.30.01</t>
  </si>
  <si>
    <t>62.239.765.2235-0418.0005-02-01.01.40.01</t>
  </si>
  <si>
    <t>62.239.765.2235-0418.0005-02-02.01.10.01</t>
  </si>
  <si>
    <t>62.239.765.2235-0418.0005-02-02.01.10.02</t>
  </si>
  <si>
    <t>62.239.765.2235-0418.0005-02-03.02.10.01</t>
  </si>
  <si>
    <t>62.239.765.2235-0418.0005-02-03.02.10.03</t>
  </si>
  <si>
    <t>62.239.765.2235-0418.0005-02-03.02.10.05</t>
  </si>
  <si>
    <t>62.239.765.2235-0418.0005-02-03.02.10.90</t>
  </si>
  <si>
    <t>62.239.765.2235-0418.0005-02-03.02.90.90</t>
  </si>
  <si>
    <t>62.239.765.2235-0418.0005-02-03.03.10.01</t>
  </si>
  <si>
    <t>62.239.765.2235-0418.0005-02-03.03.20.01</t>
  </si>
  <si>
    <t>62.239.765.2235-0418.0005-02-03.05.10.03</t>
  </si>
  <si>
    <t>62.239.765.2235-0418.0005-02-03.05.20.01</t>
  </si>
  <si>
    <t>62.239.765.2235-0418.0005-02-03.05.20.02</t>
  </si>
  <si>
    <t>62.239.765.2235-0418.0005-02-03.05.40.01</t>
  </si>
  <si>
    <t>62.239.765.2235-0418.0005-02-03.05.90.03</t>
  </si>
  <si>
    <t>62.239.765.2235-0418.0005-02-03.05.90.90</t>
  </si>
  <si>
    <t>62.239.765.2235-0418.0005-02-03.07.10.01</t>
  </si>
  <si>
    <t>62.239.765.2235-0418.0005-02-03.07.10.02</t>
  </si>
  <si>
    <t>62.239.765.2235-0418.0005-02-03.07.30.02</t>
  </si>
  <si>
    <t>62.239.765.2235-0418.0005-02-03.08.10.01</t>
  </si>
  <si>
    <t>Basılı Yayın Alımları ve Yapımları</t>
  </si>
  <si>
    <t>62.239.765.2235-0418.0005-02-06.01.60.01</t>
  </si>
  <si>
    <t>62.239.756.16453-0418.0006-02-06.01.20.90</t>
  </si>
  <si>
    <t>62.239.756.16453-0418.0006-02-06.06.90.01</t>
  </si>
  <si>
    <t>62.239.756.2226-0418.0006-02-01.02.20.04</t>
  </si>
  <si>
    <t>62.239.756.2226-0418.0006-02-02.02.10.01</t>
  </si>
  <si>
    <t>Yükseköğretimde Barınma Hizmetleri</t>
  </si>
  <si>
    <t>62.241.769.2239-0418.0006-13-03.02.20.01</t>
  </si>
  <si>
    <t>62.241.769.2239-0418.0006-13-03.02.20.02</t>
  </si>
  <si>
    <t>62.241.769.2239-0418.0006-13-03.02.30.01</t>
  </si>
  <si>
    <t>62.241.769.2239-0418.0006-13-03.02.30.03</t>
  </si>
  <si>
    <t>62.241.769.2239-0418.0006-13-03.07.10.01</t>
  </si>
  <si>
    <t>62.241.769.2239-0418.0006-13-03.07.10.02</t>
  </si>
  <si>
    <t>62.241.769.2239-0418.0006-13-03.07.10.90</t>
  </si>
  <si>
    <t>62.241.769.2239-0418.0006-13-03.08.10.01</t>
  </si>
  <si>
    <t>62.241.769.2239-0418.0006-13-03.08.10.90</t>
  </si>
  <si>
    <t>Yükseköğretimde Beslenme Hizmetleri</t>
  </si>
  <si>
    <t>62.241.770.2240-0418.0006-02-03.02.40.01</t>
  </si>
  <si>
    <t>62.241.770.2240-0418.0006-13-03.02.40.01</t>
  </si>
  <si>
    <t>62.241.770.2240-0418.0006-13-03.02.40.90</t>
  </si>
  <si>
    <t>Yükseköğretimde Kültür ve Spor Hizmetleri</t>
  </si>
  <si>
    <t>62.241.772.2242-0418.0006-13-03.02.50.02</t>
  </si>
  <si>
    <t>62.241.772.2242-0418.0006-13-03.02.50.90</t>
  </si>
  <si>
    <t>62.241.772.2242-0418.0006-13-03.02.60.90</t>
  </si>
  <si>
    <t>62.241.772.2242-0418.0006-13-03.02.90.01</t>
  </si>
  <si>
    <t>62.241.772.2242-0418.0006-13-03.03.10.01</t>
  </si>
  <si>
    <t>62.241.772.2242-0418.0006-13-03.03.10.03</t>
  </si>
  <si>
    <t>Diğer Kiralama Giderleri</t>
  </si>
  <si>
    <t>62.241.772.2242-0418.0006-13-03.05.50.90</t>
  </si>
  <si>
    <t>62.241.772.2242-0418.0006-13-03.05.90.90</t>
  </si>
  <si>
    <t>62.241.772.2242-0418.0006-13-03.08.10.90</t>
  </si>
  <si>
    <t>62.241.773.2243-0418.0006-13-01.01.10.01</t>
  </si>
  <si>
    <t>62.241.773.2243-0418.0006-13-01.01.10.02</t>
  </si>
  <si>
    <t>62.241.773.2243-0418.0006-13-01.01.20.01</t>
  </si>
  <si>
    <t>62.241.773.2243-0418.0006-13-01.01.30.01</t>
  </si>
  <si>
    <t>62.241.773.2243-0418.0006-13-01.01.40.01</t>
  </si>
  <si>
    <t>62.241.773.2243-0418.0006-13-01.01.50.01</t>
  </si>
  <si>
    <t>62.241.773.2243-0418.0006-13-01.03.10.01</t>
  </si>
  <si>
    <t>62.241.773.2243-0418.0006-13-01.03.30.01</t>
  </si>
  <si>
    <t>62.241.773.2243-0418.0006-13-01.03.50.01</t>
  </si>
  <si>
    <t>62.241.773.2243-0418.0006-13-01.04.10.01</t>
  </si>
  <si>
    <t>Usta Öğreticilere Yapılacak Ödemeler</t>
  </si>
  <si>
    <t>62.241.773.2243-0418.0006-13-01.04.10.03</t>
  </si>
  <si>
    <t>Kısmi Zamanlı Çalışan Öğrencilerin Ücretleri</t>
  </si>
  <si>
    <t>62.241.773.2243-0418.0006-13-01.04.10.04</t>
  </si>
  <si>
    <t>62.241.773.2243-0418.0006-13-01.04.10.90</t>
  </si>
  <si>
    <t>62.241.773.2243-0418.0006-13-02.01.10.01</t>
  </si>
  <si>
    <t>62.241.773.2243-0418.0006-13-02.01.10.02</t>
  </si>
  <si>
    <t>62.241.773.2243-0418.0006-13-02.02.10.01</t>
  </si>
  <si>
    <t>62.241.773.2243-0418.0006-13-02.03.10.01</t>
  </si>
  <si>
    <t>62.241.773.2243-0418.0006-13-02.03.10.02</t>
  </si>
  <si>
    <t>62.241.773.2243-0418.0006-13-02.03.40.01</t>
  </si>
  <si>
    <t>62.241.773.2243-0418.0006-13-02.04.10.01</t>
  </si>
  <si>
    <t>62.241.773.2243-0418.0006-13-02.04.10.02</t>
  </si>
  <si>
    <t>62.241.773.2243-0418.0006-13-02.04.40.01</t>
  </si>
  <si>
    <t>62.241.773.2243-0418.0006-13-03.03.10.01</t>
  </si>
  <si>
    <t>62.241.773.2243-0418.0006-13-03.04.30.02</t>
  </si>
  <si>
    <t>62.241.773.2243-0418.0006-13-03.05.20.02</t>
  </si>
  <si>
    <t>Diğer Haberleşme Giderleri</t>
  </si>
  <si>
    <t>62.241.773.2243-0418.0006-13-03.05.20.90</t>
  </si>
  <si>
    <t>62.241.773.2243-0418.0006-13-03.05.40.01</t>
  </si>
  <si>
    <t>62.241.773.2243-0418.0006-13-03.05.90.90</t>
  </si>
  <si>
    <t>62.241.773.2243-0418.0006-13-03.07.10.01</t>
  </si>
  <si>
    <t>62.241.773.2243-0418.0006-13-03.07.10.02</t>
  </si>
  <si>
    <t>62.241.773.2243-0418.0006-13-03.07.10.90</t>
  </si>
  <si>
    <t>62.241.773.2243-0418.0006-13-03.07.30.01</t>
  </si>
  <si>
    <t>62.241.773.2243-0418.0006-13-03.07.30.02</t>
  </si>
  <si>
    <t>62.241.773.2243-0418.0006-13-03.07.30.03</t>
  </si>
  <si>
    <t>62.241.773.2243-0418.0006-13-03.07.30.90</t>
  </si>
  <si>
    <t>62.241.773.2243-0418.0006-13-03.08.10.01</t>
  </si>
  <si>
    <t>62.241.773.2243-0418.0006-13-03.08.10.02</t>
  </si>
  <si>
    <t>62.241.773.2243-0418.0006-13-03.08.10.90</t>
  </si>
  <si>
    <t>62.241.773.2243-0418.0006-13-03.08.90.01</t>
  </si>
  <si>
    <t>Yükseköğretimde Öğrencilere Yönelik İdari Hizmetler</t>
  </si>
  <si>
    <t>98.900.9037.13360-0418.0006-02-01.01.10.01</t>
  </si>
  <si>
    <t>98.900.9037.13360-0418.0006-02-01.01.10.02</t>
  </si>
  <si>
    <t>98.900.9037.13360-0418.0006-02-01.01.20.01</t>
  </si>
  <si>
    <t>98.900.9037.13360-0418.0006-02-01.01.30.01</t>
  </si>
  <si>
    <t>98.900.9037.13360-0418.0006-02-01.01.40.01</t>
  </si>
  <si>
    <t>98.900.9037.13360-0418.0006-02-01.01.50.01</t>
  </si>
  <si>
    <t>98.900.9037.13360-0418.0006-02-02.01.10.01</t>
  </si>
  <si>
    <t>98.900.9037.13360-0418.0006-02-02.01.10.02</t>
  </si>
  <si>
    <t>98.900.9037.13360-0418.0006-02-03.02.50.01</t>
  </si>
  <si>
    <t>98.900.9037.13360-0418.0006-02-03.03.10.01</t>
  </si>
  <si>
    <t>98.900.9037.13360-0418.0006-02-03.03.20.01</t>
  </si>
  <si>
    <t>98.900.9037.13360-0418.0006-02-03.05.20.01</t>
  </si>
  <si>
    <t>98.900.9037.13360-0418.0006-02-03.05.20.02</t>
  </si>
  <si>
    <t>232.417.000</t>
  </si>
  <si>
    <t>255.198.000</t>
  </si>
  <si>
    <t>Bilgi Teknolojilerine Yönelik Faaliyetler</t>
  </si>
  <si>
    <t>98.900.9003.2245-0418.0007-02-01.01.10.01</t>
  </si>
  <si>
    <t>98.900.9003.2245-0418.0007-02-01.01.10.02</t>
  </si>
  <si>
    <t>98.900.9003.2245-0418.0007-02-01.01.20.01</t>
  </si>
  <si>
    <t>98.900.9003.2245-0418.0007-02-01.01.30.01</t>
  </si>
  <si>
    <t>98.900.9003.2245-0418.0007-02-01.01.40.01</t>
  </si>
  <si>
    <t>98.900.9003.2245-0418.0007-02-01.02.10.01</t>
  </si>
  <si>
    <t>98.900.9003.2245-0418.0007-02-01.02.20.01</t>
  </si>
  <si>
    <t>98.900.9003.2245-0418.0007-02-02.01.10.01</t>
  </si>
  <si>
    <t>98.900.9003.2245-0418.0007-02-02.01.10.02</t>
  </si>
  <si>
    <t>98.900.9003.2245-0418.0007-02-02.02.10.01</t>
  </si>
  <si>
    <t>98.900.9003.2245-0418.0007-02-03.02.10.01</t>
  </si>
  <si>
    <t>98.900.9003.2245-0418.0007-02-03.02.10.02</t>
  </si>
  <si>
    <t>98.900.9003.2245-0418.0007-02-03.02.20.02</t>
  </si>
  <si>
    <t>98.900.9003.2245-0418.0007-02-03.02.30.02</t>
  </si>
  <si>
    <t>98.900.9003.2245-0418.0007-02-03.03.10.01</t>
  </si>
  <si>
    <t>98.900.9003.2245-0418.0007-02-03.03.20.01</t>
  </si>
  <si>
    <t>98.900.9003.2245-0418.0007-02-03.05.10.03</t>
  </si>
  <si>
    <t>98.900.9003.2245-0418.0007-02-03.05.20.01</t>
  </si>
  <si>
    <t>98.900.9003.2245-0418.0007-02-03.05.20.02</t>
  </si>
  <si>
    <t>98.900.9003.2245-0418.0007-02-03.07.10.90</t>
  </si>
  <si>
    <t>98.900.9003.2245-0418.0007-02-03.07.20.01</t>
  </si>
  <si>
    <t>98.900.9003.2245-0418.0007-02-03.07.30.03</t>
  </si>
  <si>
    <t>98.900.9003.2245-0418.0007-02-03.08.10.01</t>
  </si>
  <si>
    <t>98.900.9003.2245-0418.0007-02-06.01.20.90</t>
  </si>
  <si>
    <t>98.900.9003.2245-0418.0007-02-06.03.10.01</t>
  </si>
  <si>
    <t>Altyapı</t>
  </si>
  <si>
    <t>Diğer Müteahhitlik Giderleri</t>
  </si>
  <si>
    <t>62.239.756.14793-0418.0008-02-06.05.70.90</t>
  </si>
  <si>
    <t>Etüd proje</t>
  </si>
  <si>
    <t>Proje Giderleri</t>
  </si>
  <si>
    <t>62.239.756.14792-0418.0008-02-06.05.10.01</t>
  </si>
  <si>
    <t>62.239.756.16453-0418.0008-02-06.06.90.01</t>
  </si>
  <si>
    <t>62.239.756.2226-0418.0008-02-01.02.10.01</t>
  </si>
  <si>
    <t>62.239.756.2226-0418.0008-02-02.02.10.01</t>
  </si>
  <si>
    <t>62.239.756.2226-0418.0008-02-02.02.10.02</t>
  </si>
  <si>
    <t>62.239.756.2226-0418.0008-02-03.02.10.01</t>
  </si>
  <si>
    <t>62.239.756.2226-0418.0008-02-03.02.10.90</t>
  </si>
  <si>
    <t>62.239.756.2226-0418.0008-02-03.02.30.02</t>
  </si>
  <si>
    <t>62.239.756.2226-0418.0008-02-03.02.90.01</t>
  </si>
  <si>
    <t>62.239.756.2226-0418.0008-02-03.05.20.02</t>
  </si>
  <si>
    <t>62.239.756.2226-0418.0008-02-03.05.40.01</t>
  </si>
  <si>
    <t>62.239.756.2226-0418.0008-02-03.05.40.02</t>
  </si>
  <si>
    <t>62.239.756.2226-0418.0008-02-03.07.10.01</t>
  </si>
  <si>
    <t>62.239.756.2226-0418.0008-02-03.07.10.02</t>
  </si>
  <si>
    <t>62.239.756.2226-0418.0008-02-03.07.20.01</t>
  </si>
  <si>
    <t>62.239.756.2226-0418.0008-02-03.07.30.01</t>
  </si>
  <si>
    <t>62.239.756.2226-0418.0008-02-03.07.30.02</t>
  </si>
  <si>
    <t>62.239.756.2226-0418.0008-02-03.08.10.01</t>
  </si>
  <si>
    <t>62.239.756.2226-0418.0008-02-03.08.10.02</t>
  </si>
  <si>
    <t>62.239.756.2226-0418.0008-02-03.08.10.90</t>
  </si>
  <si>
    <t>Gemi  Bakım ve Onarımı Giderleri</t>
  </si>
  <si>
    <t>62.239.756.2226-0418.0008-02-03.08.40.01</t>
  </si>
  <si>
    <t>62.239.756.2226-0418.0008-02-03.08.90.01</t>
  </si>
  <si>
    <t>62.239.756.2226-0418.0008-02-06.07.70.01</t>
  </si>
  <si>
    <t>Diğer Gayrimenkul Büyük Onarım Giderleri</t>
  </si>
  <si>
    <t>62.239.756.2226-0418.0008-02-06.07.90.01</t>
  </si>
  <si>
    <t>98.900.9006.2247-0418.0008-02-06.01.20.01</t>
  </si>
  <si>
    <t>İnşaat ve Yapı İşlerinin Yürütülmesi</t>
  </si>
  <si>
    <t>98.900.9004.2246-0418.0008-02-01.01.10.01</t>
  </si>
  <si>
    <t>98.900.9004.2246-0418.0008-02-01.01.10.02</t>
  </si>
  <si>
    <t>98.900.9004.2246-0418.0008-02-01.01.20.01</t>
  </si>
  <si>
    <t>98.900.9004.2246-0418.0008-02-01.01.30.01</t>
  </si>
  <si>
    <t>98.900.9004.2246-0418.0008-02-01.01.40.01</t>
  </si>
  <si>
    <t>98.900.9004.2246-0418.0008-02-02.01.10.01</t>
  </si>
  <si>
    <t>98.900.9004.2246-0418.0008-02-02.01.10.02</t>
  </si>
  <si>
    <t>98.900.9004.2246-0418.0008-02-03.02.10.01</t>
  </si>
  <si>
    <t>98.900.9004.2246-0418.0008-02-03.02.10.02</t>
  </si>
  <si>
    <t>98.900.9004.2246-0418.0008-02-03.03.10.01</t>
  </si>
  <si>
    <t>98.900.9004.2246-0418.0008-02-03.03.20.01</t>
  </si>
  <si>
    <t>98.900.9004.2246-0418.0008-02-03.05.20.02</t>
  </si>
  <si>
    <t>98.900.9004.2246-0418.0008-02-03.08.10.01</t>
  </si>
  <si>
    <t>98.900.9038.13237-0418.0008-13-03.02.10.01</t>
  </si>
  <si>
    <t>98.900.9038.13237-0418.0008-13-03.03.10.01</t>
  </si>
  <si>
    <t>98.900.9038.13237-0418.0008-13-03.05.20.02</t>
  </si>
  <si>
    <t>98.900.9038.13237-0418.0008-13-03.07.10.01</t>
  </si>
  <si>
    <t>98.900.9038.13237-0418.0008-13-03.08.10.01</t>
  </si>
  <si>
    <t>351.487.000</t>
  </si>
  <si>
    <t>399.922.000</t>
  </si>
  <si>
    <t>62.241.773.2243-0418.0009-13-03.05.90.90</t>
  </si>
  <si>
    <t>98.900.9037.13360-0418.0009-02-01.01.10.01</t>
  </si>
  <si>
    <t>98.900.9037.13360-0418.0009-02-01.01.10.02</t>
  </si>
  <si>
    <t>98.900.9037.13360-0418.0009-02-01.01.20.01</t>
  </si>
  <si>
    <t>98.900.9037.13360-0418.0009-02-01.01.30.01</t>
  </si>
  <si>
    <t>98.900.9037.13360-0418.0009-02-01.01.40.01</t>
  </si>
  <si>
    <t>98.900.9037.13360-0418.0009-02-02.01.10.01</t>
  </si>
  <si>
    <t>98.900.9037.13360-0418.0009-02-02.01.10.02</t>
  </si>
  <si>
    <t>98.900.9037.13360-0418.0009-02-03.02.10.01</t>
  </si>
  <si>
    <t>98.900.9037.13360-0418.0009-02-03.02.10.02</t>
  </si>
  <si>
    <t>98.900.9037.13360-0418.0009-02-03.03.10.01</t>
  </si>
  <si>
    <t>98.900.9037.13360-0418.0009-02-03.03.20.01</t>
  </si>
  <si>
    <t>98.900.9037.13360-0418.0009-02-03.05.20.02</t>
  </si>
  <si>
    <t>98.900.9037.13360-0418.0009-02-03.07.10.01</t>
  </si>
  <si>
    <t>98.900.9037.13360-0418.0009-02-03.07.10.02</t>
  </si>
  <si>
    <t>98.900.9037.13360-0418.0009-02-03.07.30.01</t>
  </si>
  <si>
    <t>17.724.000</t>
  </si>
  <si>
    <t>19.983.000</t>
  </si>
  <si>
    <t>Hukuki Danışmanlık ve Muhakemat Hizmetleri</t>
  </si>
  <si>
    <t>98.901.9010.2251-0418.0011-02-01.01.10.01</t>
  </si>
  <si>
    <t>98.901.9010.2251-0418.0011-02-01.01.10.02</t>
  </si>
  <si>
    <t>98.901.9010.2251-0418.0011-02-01.01.20.01</t>
  </si>
  <si>
    <t>98.901.9010.2251-0418.0011-02-01.01.30.01</t>
  </si>
  <si>
    <t>98.901.9010.2251-0418.0011-02-01.01.40.01</t>
  </si>
  <si>
    <t>98.901.9010.2251-0418.0011-02-02.01.10.01</t>
  </si>
  <si>
    <t>98.901.9010.2251-0418.0011-02-02.01.10.02</t>
  </si>
  <si>
    <t>98.901.9010.2251-0418.0011-02-03.02.10.01</t>
  </si>
  <si>
    <t>98.901.9010.2251-0418.0011-02-03.02.10.04</t>
  </si>
  <si>
    <t>98.901.9010.2251-0418.0011-02-03.02.50.01</t>
  </si>
  <si>
    <t>98.901.9010.2251-0418.0011-02-03.03.10.01</t>
  </si>
  <si>
    <t>98.901.9010.2251-0418.0011-02-03.03.20.01</t>
  </si>
  <si>
    <t>98.901.9010.2251-0418.0011-02-03.04.20.90</t>
  </si>
  <si>
    <t>Mahkeme Harç ve Giderleri</t>
  </si>
  <si>
    <t>98.901.9010.2251-0418.0011-02-03.04.70.01</t>
  </si>
  <si>
    <t>98.901.9010.2251-0418.0011-02-03.05.10.90</t>
  </si>
  <si>
    <t>98.901.9010.2251-0418.0011-02-03.07.20.01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</si>
</sst>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3" fontId="1" fillId="0" borderId="0" xfId="0" applyNumberFormat="1" applyFont="1" applyBorder="1"/>
    <xf numFmtId="0" fontId="3" fillId="0" borderId="0" xfId="0" applyFont="1"/>
    <xf numFmtId="4" fontId="3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3" fontId="4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3" fillId="0" borderId="1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1" fillId="2" borderId="0" xfId="0" applyFont="1" applyFill="1"/>
    <xf numFmtId="3" fontId="1" fillId="0" borderId="4" xfId="0" applyNumberFormat="1" applyFont="1" applyBorder="1"/>
    <xf numFmtId="0" fontId="0" fillId="3" borderId="0" xfId="0" applyFill="1"/>
    <xf numFmtId="0" fontId="2" fillId="3" borderId="0" xfId="0" applyFont="1" applyFill="1"/>
    <xf numFmtId="0" fontId="1" fillId="3" borderId="0" xfId="0" applyFont="1" applyFill="1"/>
    <xf numFmtId="0" fontId="1" fillId="0" borderId="0" xfId="0" applyFont="1" applyAlignment="1">
      <alignment horizontal="right"/>
    </xf>
    <xf numFmtId="3" fontId="3" fillId="0" borderId="0" xfId="0" applyNumberFormat="1" applyFont="1"/>
    <xf numFmtId="4" fontId="0" fillId="0" borderId="1" xfId="0" applyNumberFormat="1" applyBorder="1"/>
    <xf numFmtId="3" fontId="1" fillId="0" borderId="3" xfId="0" applyNumberFormat="1" applyFont="1" applyBorder="1"/>
    <xf numFmtId="3" fontId="1" fillId="0" borderId="0" xfId="0" applyNumberFormat="1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right"/>
    </xf>
    <xf numFmtId="0" fontId="0" fillId="0" borderId="4" xfId="0" applyBorder="1"/>
    <xf numFmtId="0" fontId="1" fillId="0" borderId="4" xfId="0" applyFont="1" applyBorder="1"/>
    <xf numFmtId="3" fontId="0" fillId="0" borderId="4" xfId="0" applyNumberFormat="1" applyBorder="1"/>
    <xf numFmtId="3" fontId="0" fillId="0" borderId="6" xfId="0" applyNumberFormat="1" applyFill="1" applyBorder="1"/>
    <xf numFmtId="3" fontId="3" fillId="0" borderId="4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workbookViewId="0">
      <selection activeCell="C3" sqref="C3"/>
    </sheetView>
  </sheetViews>
  <sheetFormatPr defaultRowHeight="18.5" x14ac:dyDescent="0.45"/>
  <cols>
    <col min="1" max="1" width="42.2109375" customWidth="1"/>
    <col min="2" max="2" width="22.42578125" customWidth="1"/>
    <col min="3" max="3" width="30.0703125" customWidth="1"/>
    <col min="4" max="4" width="40.7109375" customWidth="1"/>
    <col min="8" max="8" width="41.28515625" customWidth="1"/>
    <col min="9" max="9" width="11.42578125" customWidth="1"/>
  </cols>
  <sheetData>
    <row r="1" spans="1:9" ht="21" x14ac:dyDescent="0.5">
      <c r="A1" s="10" t="s">
        <v>97</v>
      </c>
      <c r="B1" s="27"/>
    </row>
    <row r="2" spans="1:9" x14ac:dyDescent="0.45">
      <c r="A2" t="s">
        <v>0</v>
      </c>
      <c r="B2" t="s">
        <v>0</v>
      </c>
      <c r="C2" t="s">
        <v>0</v>
      </c>
      <c r="D2" t="s">
        <v>0</v>
      </c>
      <c r="E2" s="7"/>
      <c r="F2" s="7"/>
      <c r="G2" s="7"/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D5" t="s">
        <v>0</v>
      </c>
      <c r="E5" s="1"/>
      <c r="F5" s="1"/>
      <c r="G5" s="1"/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x14ac:dyDescent="0.45">
      <c r="A7" s="4" t="s">
        <v>98</v>
      </c>
      <c r="B7" s="4" t="s">
        <v>6</v>
      </c>
      <c r="C7" s="4" t="s">
        <v>7</v>
      </c>
      <c r="D7" s="4" t="s">
        <v>99</v>
      </c>
      <c r="E7" s="3">
        <v>136000</v>
      </c>
      <c r="F7" s="3">
        <v>144000</v>
      </c>
      <c r="G7" s="3">
        <v>144000</v>
      </c>
      <c r="H7" s="4"/>
      <c r="I7" s="4"/>
    </row>
    <row r="8" spans="1:9" x14ac:dyDescent="0.45">
      <c r="A8" s="4" t="s">
        <v>98</v>
      </c>
      <c r="B8" s="4" t="s">
        <v>6</v>
      </c>
      <c r="C8" s="4" t="s">
        <v>8</v>
      </c>
      <c r="D8" s="4" t="s">
        <v>100</v>
      </c>
      <c r="E8" s="3">
        <v>566000</v>
      </c>
      <c r="F8" s="3">
        <v>601000</v>
      </c>
      <c r="G8" s="3">
        <v>601000</v>
      </c>
      <c r="H8" s="4"/>
      <c r="I8" s="4"/>
    </row>
    <row r="9" spans="1:9" x14ac:dyDescent="0.45">
      <c r="A9" s="4" t="s">
        <v>98</v>
      </c>
      <c r="B9" s="4" t="s">
        <v>6</v>
      </c>
      <c r="C9" s="4" t="s">
        <v>9</v>
      </c>
      <c r="D9" s="4" t="s">
        <v>101</v>
      </c>
      <c r="E9" s="3">
        <v>953000</v>
      </c>
      <c r="F9" s="3">
        <v>1011000</v>
      </c>
      <c r="G9" s="3">
        <v>1011000</v>
      </c>
      <c r="H9" s="4"/>
      <c r="I9" s="4"/>
    </row>
    <row r="10" spans="1:9" x14ac:dyDescent="0.45">
      <c r="A10" s="4" t="s">
        <v>98</v>
      </c>
      <c r="B10" s="4" t="s">
        <v>6</v>
      </c>
      <c r="C10" s="4" t="s">
        <v>10</v>
      </c>
      <c r="D10" s="4" t="s">
        <v>102</v>
      </c>
      <c r="E10" s="3">
        <v>1000</v>
      </c>
      <c r="F10" s="3">
        <v>1000</v>
      </c>
      <c r="G10" s="3">
        <v>1000</v>
      </c>
      <c r="H10" s="4"/>
      <c r="I10" s="4"/>
    </row>
    <row r="11" spans="1:9" x14ac:dyDescent="0.45">
      <c r="A11" s="4" t="s">
        <v>98</v>
      </c>
      <c r="B11" s="4" t="s">
        <v>6</v>
      </c>
      <c r="C11" s="4" t="s">
        <v>11</v>
      </c>
      <c r="D11" s="4" t="s">
        <v>103</v>
      </c>
      <c r="E11" s="3">
        <v>33000</v>
      </c>
      <c r="F11" s="3">
        <v>35000</v>
      </c>
      <c r="G11" s="3">
        <v>35000</v>
      </c>
      <c r="H11" s="4"/>
      <c r="I11" s="4"/>
    </row>
    <row r="12" spans="1:9" x14ac:dyDescent="0.45">
      <c r="A12" s="4" t="s">
        <v>98</v>
      </c>
      <c r="B12" s="4" t="s">
        <v>6</v>
      </c>
      <c r="C12" s="4" t="s">
        <v>12</v>
      </c>
      <c r="D12" s="4" t="s">
        <v>104</v>
      </c>
      <c r="E12" s="3">
        <v>172000</v>
      </c>
      <c r="F12" s="3">
        <v>182000</v>
      </c>
      <c r="G12" s="3">
        <v>182000</v>
      </c>
      <c r="H12" s="4"/>
      <c r="I12" s="4"/>
    </row>
    <row r="13" spans="1:9" x14ac:dyDescent="0.45">
      <c r="A13" s="4" t="s">
        <v>98</v>
      </c>
      <c r="B13" s="4" t="s">
        <v>6</v>
      </c>
      <c r="C13" s="4" t="s">
        <v>13</v>
      </c>
      <c r="D13" s="4" t="s">
        <v>105</v>
      </c>
      <c r="E13" s="3">
        <v>105000</v>
      </c>
      <c r="F13" s="3">
        <v>112000</v>
      </c>
      <c r="G13" s="3">
        <v>112000</v>
      </c>
      <c r="H13" s="4"/>
      <c r="I13" s="4"/>
    </row>
    <row r="14" spans="1:9" x14ac:dyDescent="0.45">
      <c r="A14" s="4" t="s">
        <v>98</v>
      </c>
      <c r="B14" s="4" t="s">
        <v>6</v>
      </c>
      <c r="C14" s="4" t="s">
        <v>14</v>
      </c>
      <c r="D14" s="4" t="s">
        <v>106</v>
      </c>
      <c r="E14" s="3">
        <v>14000</v>
      </c>
      <c r="F14" s="3">
        <v>15000</v>
      </c>
      <c r="G14" s="3">
        <v>15000</v>
      </c>
      <c r="H14" s="4"/>
      <c r="I14" s="4"/>
    </row>
    <row r="15" spans="1:9" x14ac:dyDescent="0.45">
      <c r="A15" s="4" t="s">
        <v>98</v>
      </c>
      <c r="B15" s="4" t="s">
        <v>6</v>
      </c>
      <c r="C15" s="4" t="s">
        <v>15</v>
      </c>
      <c r="D15" s="4" t="s">
        <v>107</v>
      </c>
      <c r="E15" s="3">
        <v>4000</v>
      </c>
      <c r="F15" s="3">
        <v>4000</v>
      </c>
      <c r="G15" s="3">
        <v>4000</v>
      </c>
      <c r="H15" s="4"/>
      <c r="I15" s="4"/>
    </row>
    <row r="16" spans="1:9" ht="152.25" customHeight="1" x14ac:dyDescent="0.45">
      <c r="A16" s="4" t="s">
        <v>98</v>
      </c>
      <c r="B16" s="4" t="s">
        <v>6</v>
      </c>
      <c r="C16" s="4" t="s">
        <v>27</v>
      </c>
      <c r="D16" s="4" t="s">
        <v>108</v>
      </c>
      <c r="E16" s="3">
        <v>26000</v>
      </c>
      <c r="F16" s="3">
        <v>27000</v>
      </c>
      <c r="G16" s="3">
        <v>27000</v>
      </c>
      <c r="H16" s="24" t="s">
        <v>121</v>
      </c>
      <c r="I16" s="24"/>
    </row>
    <row r="17" spans="1:9" x14ac:dyDescent="0.45">
      <c r="A17" s="4" t="s">
        <v>98</v>
      </c>
      <c r="B17" s="4" t="s">
        <v>6</v>
      </c>
      <c r="C17" s="4" t="s">
        <v>17</v>
      </c>
      <c r="D17" s="4" t="s">
        <v>109</v>
      </c>
      <c r="E17" s="3">
        <v>2000</v>
      </c>
      <c r="F17" s="3">
        <v>2000</v>
      </c>
      <c r="G17" s="3">
        <v>2000</v>
      </c>
      <c r="H17" s="4"/>
      <c r="I17" s="4"/>
    </row>
    <row r="18" spans="1:9" x14ac:dyDescent="0.45">
      <c r="A18" s="4" t="s">
        <v>98</v>
      </c>
      <c r="B18" s="4" t="s">
        <v>6</v>
      </c>
      <c r="C18" s="4" t="s">
        <v>30</v>
      </c>
      <c r="D18" s="4" t="s">
        <v>110</v>
      </c>
      <c r="E18" s="3">
        <v>2000</v>
      </c>
      <c r="F18" s="3">
        <v>2000</v>
      </c>
      <c r="G18" s="3">
        <v>2000</v>
      </c>
      <c r="H18" s="4"/>
      <c r="I18" s="4"/>
    </row>
    <row r="19" spans="1:9" ht="288.75" customHeight="1" x14ac:dyDescent="0.45">
      <c r="A19" s="4" t="s">
        <v>98</v>
      </c>
      <c r="B19" s="4" t="s">
        <v>6</v>
      </c>
      <c r="C19" s="4" t="s">
        <v>18</v>
      </c>
      <c r="D19" s="4" t="s">
        <v>111</v>
      </c>
      <c r="E19" s="3">
        <v>11000</v>
      </c>
      <c r="F19" s="3">
        <v>11000</v>
      </c>
      <c r="G19" s="3">
        <v>11000</v>
      </c>
      <c r="H19" s="24" t="s">
        <v>134</v>
      </c>
      <c r="I19" s="24"/>
    </row>
    <row r="20" spans="1:9" x14ac:dyDescent="0.45">
      <c r="A20" s="4" t="s">
        <v>98</v>
      </c>
      <c r="B20" s="4" t="s">
        <v>6</v>
      </c>
      <c r="C20" s="4" t="s">
        <v>19</v>
      </c>
      <c r="D20" s="4" t="s">
        <v>112</v>
      </c>
      <c r="E20" s="3">
        <v>4000</v>
      </c>
      <c r="F20" s="3">
        <v>4000</v>
      </c>
      <c r="G20" s="3">
        <v>4000</v>
      </c>
      <c r="H20" s="4"/>
      <c r="I20" s="4"/>
    </row>
    <row r="21" spans="1:9" x14ac:dyDescent="0.45">
      <c r="A21" s="4" t="s">
        <v>98</v>
      </c>
      <c r="B21" s="4" t="s">
        <v>6</v>
      </c>
      <c r="C21" s="4" t="s">
        <v>20</v>
      </c>
      <c r="D21" s="4" t="s">
        <v>113</v>
      </c>
      <c r="E21" s="3">
        <v>8000</v>
      </c>
      <c r="F21" s="3">
        <v>9000</v>
      </c>
      <c r="G21" s="3">
        <v>9000</v>
      </c>
      <c r="H21" s="4"/>
      <c r="I21" s="4"/>
    </row>
    <row r="22" spans="1:9" x14ac:dyDescent="0.45">
      <c r="A22" s="4" t="s">
        <v>98</v>
      </c>
      <c r="B22" s="4" t="s">
        <v>6</v>
      </c>
      <c r="C22" s="4" t="s">
        <v>21</v>
      </c>
      <c r="D22" s="4" t="s">
        <v>114</v>
      </c>
      <c r="E22" s="3">
        <v>4000</v>
      </c>
      <c r="F22" s="3">
        <v>4000</v>
      </c>
      <c r="G22" s="3">
        <v>4000</v>
      </c>
      <c r="H22" s="4"/>
      <c r="I22" s="4"/>
    </row>
    <row r="23" spans="1:9" x14ac:dyDescent="0.45">
      <c r="A23" s="4" t="s">
        <v>98</v>
      </c>
      <c r="B23" s="4" t="s">
        <v>6</v>
      </c>
      <c r="C23" s="4" t="s">
        <v>22</v>
      </c>
      <c r="D23" s="4" t="s">
        <v>115</v>
      </c>
      <c r="E23" s="3">
        <v>8000</v>
      </c>
      <c r="F23" s="3">
        <v>9000</v>
      </c>
      <c r="G23" s="3">
        <v>9000</v>
      </c>
      <c r="H23" s="4"/>
      <c r="I23" s="4"/>
    </row>
    <row r="24" spans="1:9" ht="125.25" customHeight="1" x14ac:dyDescent="0.45">
      <c r="A24" s="4" t="s">
        <v>98</v>
      </c>
      <c r="B24" s="4" t="s">
        <v>6</v>
      </c>
      <c r="C24" s="4" t="s">
        <v>28</v>
      </c>
      <c r="D24" s="4" t="s">
        <v>116</v>
      </c>
      <c r="E24" s="3">
        <v>2000</v>
      </c>
      <c r="F24" s="3">
        <v>2000</v>
      </c>
      <c r="G24" s="3">
        <v>2000</v>
      </c>
      <c r="H24" s="24" t="s">
        <v>122</v>
      </c>
      <c r="I24" s="24"/>
    </row>
    <row r="25" spans="1:9" ht="144" customHeight="1" x14ac:dyDescent="0.45">
      <c r="A25" s="4" t="s">
        <v>98</v>
      </c>
      <c r="B25" s="4" t="s">
        <v>6</v>
      </c>
      <c r="C25" s="4" t="s">
        <v>23</v>
      </c>
      <c r="D25" s="4" t="s">
        <v>117</v>
      </c>
      <c r="E25" s="3">
        <v>4000</v>
      </c>
      <c r="F25" s="3">
        <v>4000</v>
      </c>
      <c r="G25" s="3">
        <v>4000</v>
      </c>
      <c r="H25" s="24" t="s">
        <v>123</v>
      </c>
      <c r="I25" s="24"/>
    </row>
    <row r="26" spans="1:9" x14ac:dyDescent="0.45">
      <c r="A26" s="4" t="s">
        <v>98</v>
      </c>
      <c r="B26" s="4" t="s">
        <v>6</v>
      </c>
      <c r="C26" s="4" t="s">
        <v>24</v>
      </c>
      <c r="D26" s="4" t="s">
        <v>118</v>
      </c>
      <c r="E26" s="3">
        <v>2000</v>
      </c>
      <c r="F26" s="3">
        <v>2000</v>
      </c>
      <c r="G26" s="3">
        <v>2000</v>
      </c>
      <c r="H26" s="4"/>
      <c r="I26" s="4"/>
    </row>
    <row r="27" spans="1:9" x14ac:dyDescent="0.45">
      <c r="E27" s="2"/>
      <c r="F27" s="2"/>
      <c r="G27" s="2"/>
    </row>
    <row r="28" spans="1:9" x14ac:dyDescent="0.45">
      <c r="E28" s="2"/>
      <c r="F28" s="2"/>
      <c r="G28" s="2"/>
    </row>
    <row r="29" spans="1:9" x14ac:dyDescent="0.45">
      <c r="E29" s="2"/>
      <c r="F29" s="2"/>
      <c r="G29" s="2"/>
    </row>
    <row r="30" spans="1:9" x14ac:dyDescent="0.45">
      <c r="D30" s="6" t="s">
        <v>127</v>
      </c>
      <c r="E30" s="9">
        <f>SUM(E7:E29)</f>
        <v>2057000</v>
      </c>
      <c r="F30" s="9">
        <f t="shared" ref="F30:G30" si="0">SUM(F7:F29)</f>
        <v>2181000</v>
      </c>
      <c r="G30" s="9">
        <f t="shared" si="0"/>
        <v>2181000</v>
      </c>
    </row>
    <row r="35" spans="1:7" x14ac:dyDescent="0.45">
      <c r="A35" s="11" t="s">
        <v>120</v>
      </c>
      <c r="B35" s="4" t="s">
        <v>6</v>
      </c>
      <c r="C35" s="4" t="s">
        <v>16</v>
      </c>
      <c r="D35" s="4" t="s">
        <v>124</v>
      </c>
      <c r="E35" s="3">
        <v>1000</v>
      </c>
      <c r="F35" s="4"/>
      <c r="G35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6"/>
  <sheetViews>
    <sheetView workbookViewId="0">
      <selection activeCell="H76" sqref="H76"/>
    </sheetView>
  </sheetViews>
  <sheetFormatPr defaultRowHeight="18.5" x14ac:dyDescent="0.45"/>
  <cols>
    <col min="1" max="1" width="62.92578125" customWidth="1"/>
    <col min="2" max="2" width="30.5" customWidth="1"/>
    <col min="3" max="3" width="37.5703125" customWidth="1"/>
    <col min="4" max="4" width="40.5703125" customWidth="1"/>
    <col min="5" max="5" width="14.0703125" customWidth="1"/>
    <col min="6" max="6" width="13.2109375" customWidth="1"/>
    <col min="7" max="7" width="13.5703125" customWidth="1"/>
    <col min="8" max="8" width="25.5703125" customWidth="1"/>
    <col min="9" max="9" width="10.2109375" customWidth="1"/>
  </cols>
  <sheetData>
    <row r="1" spans="1:9" ht="27.75" customHeight="1" x14ac:dyDescent="0.45">
      <c r="A1" s="29" t="s">
        <v>35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7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29.25" customHeight="1" x14ac:dyDescent="0.45">
      <c r="A6" s="4" t="s">
        <v>504</v>
      </c>
      <c r="B6" s="4" t="s">
        <v>6</v>
      </c>
      <c r="C6" s="4" t="s">
        <v>505</v>
      </c>
      <c r="D6" s="4" t="s">
        <v>506</v>
      </c>
      <c r="E6" s="3">
        <v>0</v>
      </c>
      <c r="F6" s="3">
        <v>0</v>
      </c>
      <c r="G6" s="3">
        <v>0</v>
      </c>
      <c r="H6" s="4"/>
      <c r="I6" s="4"/>
    </row>
    <row r="7" spans="1:9" ht="29.25" customHeight="1" x14ac:dyDescent="0.45">
      <c r="A7" s="4" t="s">
        <v>507</v>
      </c>
      <c r="B7" s="4" t="s">
        <v>6</v>
      </c>
      <c r="C7" s="4" t="s">
        <v>505</v>
      </c>
      <c r="D7" s="4" t="s">
        <v>508</v>
      </c>
      <c r="E7" s="3">
        <v>0</v>
      </c>
      <c r="F7" s="3">
        <v>0</v>
      </c>
      <c r="G7" s="3">
        <v>0</v>
      </c>
      <c r="H7" s="4"/>
      <c r="I7" s="4"/>
    </row>
    <row r="8" spans="1:9" ht="29.25" customHeight="1" x14ac:dyDescent="0.45">
      <c r="A8" s="4" t="s">
        <v>509</v>
      </c>
      <c r="B8" s="4" t="s">
        <v>6</v>
      </c>
      <c r="C8" s="4" t="s">
        <v>510</v>
      </c>
      <c r="D8" s="4" t="s">
        <v>511</v>
      </c>
      <c r="E8" s="3">
        <v>90000000</v>
      </c>
      <c r="F8" s="3">
        <v>130000000</v>
      </c>
      <c r="G8" s="3">
        <v>130000000</v>
      </c>
      <c r="H8" s="4"/>
      <c r="I8" s="4"/>
    </row>
    <row r="9" spans="1:9" ht="29.25" customHeight="1" x14ac:dyDescent="0.45">
      <c r="A9" s="4" t="s">
        <v>512</v>
      </c>
      <c r="B9" s="4" t="s">
        <v>6</v>
      </c>
      <c r="C9" s="4" t="s">
        <v>513</v>
      </c>
      <c r="D9" s="4" t="s">
        <v>514</v>
      </c>
      <c r="E9" s="3">
        <v>40000000</v>
      </c>
      <c r="F9" s="3">
        <v>60000000</v>
      </c>
      <c r="G9" s="3">
        <v>60000000</v>
      </c>
      <c r="H9" s="4"/>
      <c r="I9" s="4"/>
    </row>
    <row r="10" spans="1:9" ht="29.25" customHeight="1" x14ac:dyDescent="0.45">
      <c r="A10" s="4" t="s">
        <v>512</v>
      </c>
      <c r="B10" s="4" t="s">
        <v>6</v>
      </c>
      <c r="C10" s="4" t="s">
        <v>515</v>
      </c>
      <c r="D10" s="4" t="s">
        <v>516</v>
      </c>
      <c r="E10" s="3">
        <v>30000000</v>
      </c>
      <c r="F10" s="3">
        <v>50000000</v>
      </c>
      <c r="G10" s="3">
        <v>50000000</v>
      </c>
      <c r="H10" s="4"/>
      <c r="I10" s="4"/>
    </row>
    <row r="11" spans="1:9" ht="29.25" customHeight="1" x14ac:dyDescent="0.45">
      <c r="A11" s="4" t="s">
        <v>512</v>
      </c>
      <c r="B11" s="4" t="s">
        <v>6</v>
      </c>
      <c r="C11" s="4" t="s">
        <v>285</v>
      </c>
      <c r="D11" s="4" t="s">
        <v>517</v>
      </c>
      <c r="E11" s="3">
        <v>191543000</v>
      </c>
      <c r="F11" s="3">
        <v>262653000</v>
      </c>
      <c r="G11" s="3">
        <v>262653000</v>
      </c>
      <c r="H11" s="4"/>
      <c r="I11" s="4"/>
    </row>
    <row r="12" spans="1:9" ht="29.25" customHeight="1" x14ac:dyDescent="0.45">
      <c r="A12" s="4" t="s">
        <v>512</v>
      </c>
      <c r="B12" s="4" t="s">
        <v>6</v>
      </c>
      <c r="C12" s="4" t="s">
        <v>287</v>
      </c>
      <c r="D12" s="4" t="s">
        <v>518</v>
      </c>
      <c r="E12" s="3">
        <v>22000000</v>
      </c>
      <c r="F12" s="3">
        <v>42000000</v>
      </c>
      <c r="G12" s="3">
        <v>42000000</v>
      </c>
      <c r="H12" s="4"/>
      <c r="I12" s="4"/>
    </row>
    <row r="13" spans="1:9" ht="29.25" customHeight="1" x14ac:dyDescent="0.45">
      <c r="A13" s="4" t="s">
        <v>512</v>
      </c>
      <c r="B13" s="4" t="s">
        <v>6</v>
      </c>
      <c r="C13" s="4" t="s">
        <v>289</v>
      </c>
      <c r="D13" s="4" t="s">
        <v>519</v>
      </c>
      <c r="E13" s="3">
        <v>22000000</v>
      </c>
      <c r="F13" s="3">
        <v>42000000</v>
      </c>
      <c r="G13" s="3">
        <v>42000000</v>
      </c>
      <c r="H13" s="4"/>
      <c r="I13" s="4"/>
    </row>
    <row r="14" spans="1:9" ht="29.25" customHeight="1" x14ac:dyDescent="0.45">
      <c r="A14" s="4" t="s">
        <v>520</v>
      </c>
      <c r="B14" s="4" t="s">
        <v>6</v>
      </c>
      <c r="C14" s="4" t="s">
        <v>299</v>
      </c>
      <c r="D14" s="4" t="s">
        <v>521</v>
      </c>
      <c r="E14" s="3">
        <v>80566000</v>
      </c>
      <c r="F14" s="3">
        <v>90843000</v>
      </c>
      <c r="G14" s="3">
        <v>90843000</v>
      </c>
      <c r="H14" s="4"/>
      <c r="I14" s="4"/>
    </row>
    <row r="15" spans="1:9" ht="29.25" customHeight="1" x14ac:dyDescent="0.45">
      <c r="A15" s="4" t="s">
        <v>520</v>
      </c>
      <c r="B15" s="4" t="s">
        <v>6</v>
      </c>
      <c r="C15" s="4" t="s">
        <v>522</v>
      </c>
      <c r="D15" s="4" t="s">
        <v>523</v>
      </c>
      <c r="E15" s="3">
        <v>23721000</v>
      </c>
      <c r="F15" s="3">
        <v>26746000</v>
      </c>
      <c r="G15" s="3">
        <v>26746000</v>
      </c>
      <c r="H15" s="4"/>
      <c r="I15" s="4"/>
    </row>
    <row r="16" spans="1:9" ht="29.25" customHeight="1" x14ac:dyDescent="0.45">
      <c r="A16" s="4" t="s">
        <v>520</v>
      </c>
      <c r="B16" s="4" t="s">
        <v>6</v>
      </c>
      <c r="C16" s="4" t="s">
        <v>303</v>
      </c>
      <c r="D16" s="4" t="s">
        <v>524</v>
      </c>
      <c r="E16" s="3">
        <v>10692000</v>
      </c>
      <c r="F16" s="3">
        <v>12056000</v>
      </c>
      <c r="G16" s="3">
        <v>12056000</v>
      </c>
      <c r="H16" s="4"/>
      <c r="I16" s="4"/>
    </row>
    <row r="17" spans="1:9" ht="29.25" customHeight="1" x14ac:dyDescent="0.45">
      <c r="A17" s="4" t="s">
        <v>520</v>
      </c>
      <c r="B17" s="4" t="s">
        <v>6</v>
      </c>
      <c r="C17" s="4" t="s">
        <v>12</v>
      </c>
      <c r="D17" s="4" t="s">
        <v>525</v>
      </c>
      <c r="E17" s="3">
        <v>15225000</v>
      </c>
      <c r="F17" s="3">
        <v>17167000</v>
      </c>
      <c r="G17" s="3">
        <v>17167000</v>
      </c>
      <c r="H17" s="4"/>
      <c r="I17" s="4"/>
    </row>
    <row r="18" spans="1:9" ht="29.25" customHeight="1" x14ac:dyDescent="0.45">
      <c r="A18" s="4" t="s">
        <v>520</v>
      </c>
      <c r="B18" s="4" t="s">
        <v>6</v>
      </c>
      <c r="C18" s="4" t="s">
        <v>13</v>
      </c>
      <c r="D18" s="4" t="s">
        <v>526</v>
      </c>
      <c r="E18" s="3">
        <v>6530000</v>
      </c>
      <c r="F18" s="3">
        <v>7362000</v>
      </c>
      <c r="G18" s="3">
        <v>7362000</v>
      </c>
      <c r="H18" s="4"/>
      <c r="I18" s="4"/>
    </row>
    <row r="19" spans="1:9" ht="29.25" customHeight="1" x14ac:dyDescent="0.45">
      <c r="A19" s="4" t="s">
        <v>520</v>
      </c>
      <c r="B19" s="4" t="s">
        <v>6</v>
      </c>
      <c r="C19" s="4" t="s">
        <v>312</v>
      </c>
      <c r="D19" s="4" t="s">
        <v>527</v>
      </c>
      <c r="E19" s="3">
        <v>4284000</v>
      </c>
      <c r="F19" s="3">
        <v>4830000</v>
      </c>
      <c r="G19" s="3">
        <v>4830000</v>
      </c>
      <c r="H19" s="4"/>
      <c r="I19" s="4"/>
    </row>
    <row r="20" spans="1:9" ht="29.25" customHeight="1" x14ac:dyDescent="0.45">
      <c r="A20" s="4" t="s">
        <v>528</v>
      </c>
      <c r="B20" s="4" t="s">
        <v>6</v>
      </c>
      <c r="C20" s="4" t="s">
        <v>7</v>
      </c>
      <c r="D20" s="4" t="s">
        <v>529</v>
      </c>
      <c r="E20" s="3">
        <v>52285000</v>
      </c>
      <c r="F20" s="3">
        <v>58957000</v>
      </c>
      <c r="G20" s="3">
        <v>58957000</v>
      </c>
      <c r="H20" s="4"/>
      <c r="I20" s="4"/>
    </row>
    <row r="21" spans="1:9" ht="29.25" customHeight="1" x14ac:dyDescent="0.45">
      <c r="A21" s="4" t="s">
        <v>528</v>
      </c>
      <c r="B21" s="4" t="s">
        <v>6</v>
      </c>
      <c r="C21" s="4" t="s">
        <v>8</v>
      </c>
      <c r="D21" s="4" t="s">
        <v>530</v>
      </c>
      <c r="E21" s="3">
        <v>34063000</v>
      </c>
      <c r="F21" s="3">
        <v>35219000</v>
      </c>
      <c r="G21" s="3">
        <v>35219000</v>
      </c>
      <c r="H21" s="4"/>
      <c r="I21" s="4"/>
    </row>
    <row r="22" spans="1:9" ht="29.25" customHeight="1" x14ac:dyDescent="0.45">
      <c r="A22" s="4" t="s">
        <v>528</v>
      </c>
      <c r="B22" s="4" t="s">
        <v>6</v>
      </c>
      <c r="C22" s="4" t="s">
        <v>9</v>
      </c>
      <c r="D22" s="4" t="s">
        <v>531</v>
      </c>
      <c r="E22" s="3">
        <v>485097000</v>
      </c>
      <c r="F22" s="3">
        <v>515978000</v>
      </c>
      <c r="G22" s="3">
        <v>515978000</v>
      </c>
      <c r="H22" s="4"/>
      <c r="I22" s="4"/>
    </row>
    <row r="23" spans="1:9" ht="29.25" customHeight="1" x14ac:dyDescent="0.45">
      <c r="A23" s="4" t="s">
        <v>528</v>
      </c>
      <c r="B23" s="4" t="s">
        <v>6</v>
      </c>
      <c r="C23" s="4" t="s">
        <v>10</v>
      </c>
      <c r="D23" s="4" t="s">
        <v>532</v>
      </c>
      <c r="E23" s="3">
        <v>731000</v>
      </c>
      <c r="F23" s="3">
        <v>821000</v>
      </c>
      <c r="G23" s="3">
        <v>821000</v>
      </c>
      <c r="H23" s="4"/>
      <c r="I23" s="4"/>
    </row>
    <row r="24" spans="1:9" ht="29.25" customHeight="1" x14ac:dyDescent="0.45">
      <c r="A24" s="4" t="s">
        <v>528</v>
      </c>
      <c r="B24" s="4" t="s">
        <v>6</v>
      </c>
      <c r="C24" s="4" t="s">
        <v>11</v>
      </c>
      <c r="D24" s="4" t="s">
        <v>533</v>
      </c>
      <c r="E24" s="3">
        <v>4581000</v>
      </c>
      <c r="F24" s="3">
        <v>5167000</v>
      </c>
      <c r="G24" s="3">
        <v>5167000</v>
      </c>
      <c r="H24" s="4"/>
      <c r="I24" s="4"/>
    </row>
    <row r="25" spans="1:9" ht="29.25" customHeight="1" x14ac:dyDescent="0.45">
      <c r="A25" s="4" t="s">
        <v>528</v>
      </c>
      <c r="B25" s="4" t="s">
        <v>6</v>
      </c>
      <c r="C25" s="4" t="s">
        <v>534</v>
      </c>
      <c r="D25" s="4" t="s">
        <v>535</v>
      </c>
      <c r="E25" s="3">
        <v>105569000</v>
      </c>
      <c r="F25" s="3">
        <v>119036000</v>
      </c>
      <c r="G25" s="3">
        <v>119036000</v>
      </c>
      <c r="H25" s="4"/>
      <c r="I25" s="4"/>
    </row>
    <row r="26" spans="1:9" ht="29.25" customHeight="1" x14ac:dyDescent="0.45">
      <c r="A26" s="4" t="s">
        <v>528</v>
      </c>
      <c r="B26" s="4" t="s">
        <v>6</v>
      </c>
      <c r="C26" s="4" t="s">
        <v>536</v>
      </c>
      <c r="D26" s="4" t="s">
        <v>537</v>
      </c>
      <c r="E26" s="3">
        <v>40144000</v>
      </c>
      <c r="F26" s="3">
        <v>45265000</v>
      </c>
      <c r="G26" s="3">
        <v>45265000</v>
      </c>
      <c r="H26" s="4"/>
      <c r="I26" s="4"/>
    </row>
    <row r="27" spans="1:9" ht="29.25" customHeight="1" x14ac:dyDescent="0.45">
      <c r="A27" s="4" t="s">
        <v>528</v>
      </c>
      <c r="B27" s="4" t="s">
        <v>6</v>
      </c>
      <c r="C27" s="4" t="s">
        <v>538</v>
      </c>
      <c r="D27" s="4" t="s">
        <v>539</v>
      </c>
      <c r="E27" s="3">
        <v>2566000</v>
      </c>
      <c r="F27" s="3">
        <v>2893000</v>
      </c>
      <c r="G27" s="3">
        <v>2893000</v>
      </c>
      <c r="H27" s="4"/>
      <c r="I27" s="4"/>
    </row>
    <row r="28" spans="1:9" ht="29.25" customHeight="1" x14ac:dyDescent="0.45">
      <c r="A28" s="4" t="s">
        <v>528</v>
      </c>
      <c r="B28" s="4" t="s">
        <v>6</v>
      </c>
      <c r="C28" s="4" t="s">
        <v>540</v>
      </c>
      <c r="D28" s="4" t="s">
        <v>541</v>
      </c>
      <c r="E28" s="3">
        <v>1143000</v>
      </c>
      <c r="F28" s="3">
        <v>1290000</v>
      </c>
      <c r="G28" s="3">
        <v>1290000</v>
      </c>
      <c r="H28" s="4"/>
      <c r="I28" s="4"/>
    </row>
    <row r="29" spans="1:9" ht="29.25" customHeight="1" x14ac:dyDescent="0.45">
      <c r="A29" s="4" t="s">
        <v>528</v>
      </c>
      <c r="B29" s="4" t="s">
        <v>6</v>
      </c>
      <c r="C29" s="4" t="s">
        <v>542</v>
      </c>
      <c r="D29" s="4" t="s">
        <v>543</v>
      </c>
      <c r="E29" s="3">
        <v>34000</v>
      </c>
      <c r="F29" s="3">
        <v>38000</v>
      </c>
      <c r="G29" s="3">
        <v>38000</v>
      </c>
      <c r="H29" s="4"/>
      <c r="I29" s="4"/>
    </row>
    <row r="30" spans="1:9" ht="29.25" customHeight="1" x14ac:dyDescent="0.45">
      <c r="A30" s="4" t="s">
        <v>528</v>
      </c>
      <c r="B30" s="4" t="s">
        <v>6</v>
      </c>
      <c r="C30" s="4" t="s">
        <v>12</v>
      </c>
      <c r="D30" s="4" t="s">
        <v>544</v>
      </c>
      <c r="E30" s="3">
        <v>50218000</v>
      </c>
      <c r="F30" s="3">
        <v>56617000</v>
      </c>
      <c r="G30" s="3">
        <v>56617000</v>
      </c>
      <c r="H30" s="4"/>
      <c r="I30" s="4"/>
    </row>
    <row r="31" spans="1:9" ht="29.25" customHeight="1" x14ac:dyDescent="0.45">
      <c r="A31" s="4" t="s">
        <v>528</v>
      </c>
      <c r="B31" s="4" t="s">
        <v>6</v>
      </c>
      <c r="C31" s="4" t="s">
        <v>13</v>
      </c>
      <c r="D31" s="4" t="s">
        <v>545</v>
      </c>
      <c r="E31" s="3">
        <v>29953000</v>
      </c>
      <c r="F31" s="3">
        <v>33774000</v>
      </c>
      <c r="G31" s="3">
        <v>33774000</v>
      </c>
      <c r="H31" s="4"/>
      <c r="I31" s="4"/>
    </row>
    <row r="32" spans="1:9" ht="29.25" customHeight="1" x14ac:dyDescent="0.45">
      <c r="A32" s="4" t="s">
        <v>528</v>
      </c>
      <c r="B32" s="4" t="s">
        <v>6</v>
      </c>
      <c r="C32" s="4" t="s">
        <v>12</v>
      </c>
      <c r="D32" s="4" t="s">
        <v>546</v>
      </c>
      <c r="E32" s="3">
        <v>11038000</v>
      </c>
      <c r="F32" s="3">
        <v>12444000</v>
      </c>
      <c r="G32" s="3">
        <v>12444000</v>
      </c>
      <c r="H32" s="4"/>
      <c r="I32" s="4"/>
    </row>
    <row r="33" spans="1:9" ht="29.25" customHeight="1" x14ac:dyDescent="0.45">
      <c r="A33" s="4" t="s">
        <v>528</v>
      </c>
      <c r="B33" s="4" t="s">
        <v>6</v>
      </c>
      <c r="C33" s="4" t="s">
        <v>13</v>
      </c>
      <c r="D33" s="4" t="s">
        <v>547</v>
      </c>
      <c r="E33" s="3">
        <v>6355000</v>
      </c>
      <c r="F33" s="3">
        <v>7165000</v>
      </c>
      <c r="G33" s="3">
        <v>7165000</v>
      </c>
      <c r="H33" s="4"/>
      <c r="I33" s="4"/>
    </row>
    <row r="34" spans="1:9" ht="29.25" customHeight="1" x14ac:dyDescent="0.45">
      <c r="A34" s="4" t="s">
        <v>528</v>
      </c>
      <c r="B34" s="4" t="s">
        <v>6</v>
      </c>
      <c r="C34" s="4" t="s">
        <v>14</v>
      </c>
      <c r="D34" s="4" t="s">
        <v>548</v>
      </c>
      <c r="E34" s="3">
        <v>7000</v>
      </c>
      <c r="F34" s="3">
        <v>8000</v>
      </c>
      <c r="G34" s="3">
        <v>8000</v>
      </c>
      <c r="H34" s="4"/>
      <c r="I34" s="4"/>
    </row>
    <row r="35" spans="1:9" ht="29.25" customHeight="1" x14ac:dyDescent="0.45">
      <c r="A35" s="4" t="s">
        <v>528</v>
      </c>
      <c r="B35" s="4" t="s">
        <v>6</v>
      </c>
      <c r="C35" s="4" t="s">
        <v>216</v>
      </c>
      <c r="D35" s="4" t="s">
        <v>549</v>
      </c>
      <c r="E35" s="3">
        <v>18000</v>
      </c>
      <c r="F35" s="3">
        <v>20000</v>
      </c>
      <c r="G35" s="3">
        <v>20000</v>
      </c>
      <c r="H35" s="4"/>
      <c r="I35" s="4"/>
    </row>
    <row r="36" spans="1:9" ht="29.25" customHeight="1" x14ac:dyDescent="0.45">
      <c r="A36" s="4" t="s">
        <v>528</v>
      </c>
      <c r="B36" s="4" t="s">
        <v>6</v>
      </c>
      <c r="C36" s="4" t="s">
        <v>220</v>
      </c>
      <c r="D36" s="4" t="s">
        <v>550</v>
      </c>
      <c r="E36" s="3">
        <v>57000</v>
      </c>
      <c r="F36" s="3">
        <v>62000</v>
      </c>
      <c r="G36" s="3">
        <v>62000</v>
      </c>
      <c r="H36" s="4"/>
      <c r="I36" s="4"/>
    </row>
    <row r="37" spans="1:9" ht="29.25" customHeight="1" x14ac:dyDescent="0.45">
      <c r="A37" s="4" t="s">
        <v>528</v>
      </c>
      <c r="B37" s="4" t="s">
        <v>6</v>
      </c>
      <c r="C37" s="4" t="s">
        <v>147</v>
      </c>
      <c r="D37" s="4" t="s">
        <v>551</v>
      </c>
      <c r="E37" s="3">
        <v>235000</v>
      </c>
      <c r="F37" s="3">
        <v>255000</v>
      </c>
      <c r="G37" s="3">
        <v>255000</v>
      </c>
      <c r="H37" s="4"/>
      <c r="I37" s="4"/>
    </row>
    <row r="38" spans="1:9" ht="29.25" customHeight="1" x14ac:dyDescent="0.45">
      <c r="A38" s="4" t="s">
        <v>528</v>
      </c>
      <c r="B38" s="4" t="s">
        <v>6</v>
      </c>
      <c r="C38" s="4" t="s">
        <v>225</v>
      </c>
      <c r="D38" s="4" t="s">
        <v>552</v>
      </c>
      <c r="E38" s="3">
        <v>7000</v>
      </c>
      <c r="F38" s="3">
        <v>8000</v>
      </c>
      <c r="G38" s="3">
        <v>8000</v>
      </c>
      <c r="H38" s="4"/>
      <c r="I38" s="4"/>
    </row>
    <row r="39" spans="1:9" ht="29.25" customHeight="1" x14ac:dyDescent="0.45">
      <c r="A39" s="4" t="s">
        <v>528</v>
      </c>
      <c r="B39" s="4" t="s">
        <v>6</v>
      </c>
      <c r="C39" s="4" t="s">
        <v>235</v>
      </c>
      <c r="D39" s="4" t="s">
        <v>553</v>
      </c>
      <c r="E39" s="3">
        <v>154000</v>
      </c>
      <c r="F39" s="3">
        <v>167000</v>
      </c>
      <c r="G39" s="3">
        <v>167000</v>
      </c>
      <c r="H39" s="4"/>
      <c r="I39" s="4"/>
    </row>
    <row r="40" spans="1:9" ht="29.25" customHeight="1" x14ac:dyDescent="0.45">
      <c r="A40" s="4" t="s">
        <v>528</v>
      </c>
      <c r="B40" s="4" t="s">
        <v>6</v>
      </c>
      <c r="C40" s="4" t="s">
        <v>238</v>
      </c>
      <c r="D40" s="4" t="s">
        <v>554</v>
      </c>
      <c r="E40" s="3">
        <v>57000</v>
      </c>
      <c r="F40" s="3">
        <v>62000</v>
      </c>
      <c r="G40" s="3">
        <v>62000</v>
      </c>
      <c r="H40" s="4"/>
      <c r="I40" s="4"/>
    </row>
    <row r="41" spans="1:9" ht="29.25" customHeight="1" x14ac:dyDescent="0.45">
      <c r="A41" s="4" t="s">
        <v>528</v>
      </c>
      <c r="B41" s="4" t="s">
        <v>6</v>
      </c>
      <c r="C41" s="4" t="s">
        <v>244</v>
      </c>
      <c r="D41" s="4" t="s">
        <v>555</v>
      </c>
      <c r="E41" s="3">
        <v>98000</v>
      </c>
      <c r="F41" s="3">
        <v>106000</v>
      </c>
      <c r="G41" s="3">
        <v>106000</v>
      </c>
      <c r="H41" s="4"/>
      <c r="I41" s="4"/>
    </row>
    <row r="42" spans="1:9" ht="29.25" customHeight="1" x14ac:dyDescent="0.45">
      <c r="A42" s="4" t="s">
        <v>528</v>
      </c>
      <c r="B42" s="4" t="s">
        <v>6</v>
      </c>
      <c r="C42" s="4" t="s">
        <v>30</v>
      </c>
      <c r="D42" s="4" t="s">
        <v>556</v>
      </c>
      <c r="E42" s="3">
        <v>256000</v>
      </c>
      <c r="F42" s="3">
        <v>278000</v>
      </c>
      <c r="G42" s="3">
        <v>278000</v>
      </c>
      <c r="H42" s="4"/>
      <c r="I42" s="4"/>
    </row>
    <row r="43" spans="1:9" ht="29.25" customHeight="1" x14ac:dyDescent="0.45">
      <c r="A43" s="4" t="s">
        <v>528</v>
      </c>
      <c r="B43" s="4" t="s">
        <v>6</v>
      </c>
      <c r="C43" s="4" t="s">
        <v>18</v>
      </c>
      <c r="D43" s="4" t="s">
        <v>557</v>
      </c>
      <c r="E43" s="3">
        <v>11000</v>
      </c>
      <c r="F43" s="3">
        <v>12000</v>
      </c>
      <c r="G43" s="3">
        <v>12000</v>
      </c>
      <c r="H43" s="4"/>
      <c r="I43" s="4"/>
    </row>
    <row r="44" spans="1:9" ht="29.25" customHeight="1" x14ac:dyDescent="0.45">
      <c r="A44" s="4" t="s">
        <v>528</v>
      </c>
      <c r="B44" s="4" t="s">
        <v>6</v>
      </c>
      <c r="C44" s="4" t="s">
        <v>19</v>
      </c>
      <c r="D44" s="4" t="s">
        <v>558</v>
      </c>
      <c r="E44" s="3">
        <v>34000</v>
      </c>
      <c r="F44" s="3">
        <v>37000</v>
      </c>
      <c r="G44" s="3">
        <v>37000</v>
      </c>
      <c r="H44" s="4"/>
      <c r="I44" s="4"/>
    </row>
    <row r="45" spans="1:9" ht="29.25" customHeight="1" x14ac:dyDescent="0.45">
      <c r="A45" s="4" t="s">
        <v>528</v>
      </c>
      <c r="B45" s="4" t="s">
        <v>6</v>
      </c>
      <c r="C45" s="4" t="s">
        <v>20</v>
      </c>
      <c r="D45" s="4" t="s">
        <v>559</v>
      </c>
      <c r="E45" s="3">
        <v>460000</v>
      </c>
      <c r="F45" s="3">
        <v>499000</v>
      </c>
      <c r="G45" s="3">
        <v>499000</v>
      </c>
      <c r="H45" s="4"/>
      <c r="I45" s="4"/>
    </row>
    <row r="46" spans="1:9" ht="29.25" customHeight="1" x14ac:dyDescent="0.45">
      <c r="A46" s="4" t="s">
        <v>528</v>
      </c>
      <c r="B46" s="4" t="s">
        <v>6</v>
      </c>
      <c r="C46" s="4" t="s">
        <v>22</v>
      </c>
      <c r="D46" s="4" t="s">
        <v>560</v>
      </c>
      <c r="E46" s="3">
        <v>11000</v>
      </c>
      <c r="F46" s="3">
        <v>12000</v>
      </c>
      <c r="G46" s="3">
        <v>12000</v>
      </c>
      <c r="H46" s="4"/>
      <c r="I46" s="4"/>
    </row>
    <row r="47" spans="1:9" ht="29.25" customHeight="1" x14ac:dyDescent="0.45">
      <c r="A47" s="4" t="s">
        <v>528</v>
      </c>
      <c r="B47" s="4" t="s">
        <v>6</v>
      </c>
      <c r="C47" s="4" t="s">
        <v>255</v>
      </c>
      <c r="D47" s="4" t="s">
        <v>561</v>
      </c>
      <c r="E47" s="3">
        <v>68000</v>
      </c>
      <c r="F47" s="3">
        <v>74000</v>
      </c>
      <c r="G47" s="3">
        <v>74000</v>
      </c>
      <c r="H47" s="4"/>
      <c r="I47" s="4"/>
    </row>
    <row r="48" spans="1:9" ht="29.25" customHeight="1" x14ac:dyDescent="0.45">
      <c r="A48" s="4" t="s">
        <v>528</v>
      </c>
      <c r="B48" s="4" t="s">
        <v>6</v>
      </c>
      <c r="C48" s="4" t="s">
        <v>257</v>
      </c>
      <c r="D48" s="4" t="s">
        <v>562</v>
      </c>
      <c r="E48" s="3">
        <v>86000</v>
      </c>
      <c r="F48" s="3">
        <v>93000</v>
      </c>
      <c r="G48" s="3">
        <v>93000</v>
      </c>
      <c r="H48" s="4"/>
      <c r="I48" s="4"/>
    </row>
    <row r="49" spans="1:9" ht="29.25" customHeight="1" x14ac:dyDescent="0.45">
      <c r="A49" s="4" t="s">
        <v>528</v>
      </c>
      <c r="B49" s="4" t="s">
        <v>6</v>
      </c>
      <c r="C49" s="4" t="s">
        <v>563</v>
      </c>
      <c r="D49" s="4" t="s">
        <v>564</v>
      </c>
      <c r="E49" s="3">
        <v>57000</v>
      </c>
      <c r="F49" s="3">
        <v>62000</v>
      </c>
      <c r="G49" s="3">
        <v>62000</v>
      </c>
      <c r="H49" s="4"/>
      <c r="I49" s="4"/>
    </row>
    <row r="50" spans="1:9" ht="29.25" customHeight="1" x14ac:dyDescent="0.45">
      <c r="A50" s="4" t="s">
        <v>528</v>
      </c>
      <c r="B50" s="4" t="s">
        <v>6</v>
      </c>
      <c r="C50" s="4" t="s">
        <v>28</v>
      </c>
      <c r="D50" s="4" t="s">
        <v>565</v>
      </c>
      <c r="E50" s="3">
        <v>57000</v>
      </c>
      <c r="F50" s="3">
        <v>62000</v>
      </c>
      <c r="G50" s="3">
        <v>62000</v>
      </c>
      <c r="H50" s="4"/>
      <c r="I50" s="4"/>
    </row>
    <row r="51" spans="1:9" ht="29.25" customHeight="1" x14ac:dyDescent="0.45">
      <c r="A51" s="4" t="s">
        <v>528</v>
      </c>
      <c r="B51" s="4" t="s">
        <v>6</v>
      </c>
      <c r="C51" s="4" t="s">
        <v>260</v>
      </c>
      <c r="D51" s="4" t="s">
        <v>566</v>
      </c>
      <c r="E51" s="3">
        <v>46000</v>
      </c>
      <c r="F51" s="3">
        <v>50000</v>
      </c>
      <c r="G51" s="3">
        <v>50000</v>
      </c>
      <c r="H51" s="4"/>
      <c r="I51" s="4"/>
    </row>
    <row r="52" spans="1:9" ht="29.25" customHeight="1" x14ac:dyDescent="0.45">
      <c r="A52" s="4" t="s">
        <v>528</v>
      </c>
      <c r="B52" s="4" t="s">
        <v>6</v>
      </c>
      <c r="C52" s="4" t="s">
        <v>23</v>
      </c>
      <c r="D52" s="4" t="s">
        <v>567</v>
      </c>
      <c r="E52" s="3">
        <v>18000</v>
      </c>
      <c r="F52" s="3">
        <v>20000</v>
      </c>
      <c r="G52" s="3">
        <v>20000</v>
      </c>
      <c r="H52" s="4"/>
      <c r="I52" s="4"/>
    </row>
    <row r="53" spans="1:9" ht="29.25" customHeight="1" x14ac:dyDescent="0.45">
      <c r="A53" s="4" t="s">
        <v>528</v>
      </c>
      <c r="B53" s="4" t="s">
        <v>6</v>
      </c>
      <c r="C53" s="4" t="s">
        <v>24</v>
      </c>
      <c r="D53" s="4" t="s">
        <v>568</v>
      </c>
      <c r="E53" s="3">
        <v>35000</v>
      </c>
      <c r="F53" s="3">
        <v>38000</v>
      </c>
      <c r="G53" s="3">
        <v>38000</v>
      </c>
      <c r="H53" s="4"/>
      <c r="I53" s="4"/>
    </row>
    <row r="54" spans="1:9" ht="29.25" customHeight="1" x14ac:dyDescent="0.45">
      <c r="A54" s="4" t="s">
        <v>528</v>
      </c>
      <c r="B54" s="4" t="s">
        <v>6</v>
      </c>
      <c r="C54" s="4" t="s">
        <v>184</v>
      </c>
      <c r="D54" s="4" t="s">
        <v>569</v>
      </c>
      <c r="E54" s="3">
        <v>41205000</v>
      </c>
      <c r="F54" s="3">
        <v>44727000</v>
      </c>
      <c r="G54" s="3">
        <v>44727000</v>
      </c>
      <c r="H54" s="4"/>
      <c r="I54" s="4"/>
    </row>
    <row r="55" spans="1:9" ht="29.25" customHeight="1" x14ac:dyDescent="0.45">
      <c r="A55" s="4" t="s">
        <v>528</v>
      </c>
      <c r="B55" s="4" t="s">
        <v>6</v>
      </c>
      <c r="C55" s="4" t="s">
        <v>513</v>
      </c>
      <c r="D55" s="4" t="s">
        <v>570</v>
      </c>
      <c r="E55" s="3">
        <v>0</v>
      </c>
      <c r="F55" s="3">
        <v>0</v>
      </c>
      <c r="G55" s="3">
        <v>0</v>
      </c>
      <c r="H55" s="4"/>
      <c r="I55" s="4"/>
    </row>
    <row r="56" spans="1:9" ht="29.25" customHeight="1" x14ac:dyDescent="0.45">
      <c r="A56" s="4" t="s">
        <v>528</v>
      </c>
      <c r="B56" s="4" t="s">
        <v>6</v>
      </c>
      <c r="C56" s="4" t="s">
        <v>515</v>
      </c>
      <c r="D56" s="4" t="s">
        <v>571</v>
      </c>
      <c r="E56" s="3">
        <v>0</v>
      </c>
      <c r="F56" s="3">
        <v>0</v>
      </c>
      <c r="G56" s="3">
        <v>0</v>
      </c>
      <c r="H56" s="4"/>
      <c r="I56" s="4"/>
    </row>
    <row r="57" spans="1:9" ht="29.25" customHeight="1" x14ac:dyDescent="0.45">
      <c r="A57" s="4" t="s">
        <v>528</v>
      </c>
      <c r="B57" s="4" t="s">
        <v>6</v>
      </c>
      <c r="C57" s="4" t="s">
        <v>285</v>
      </c>
      <c r="D57" s="4" t="s">
        <v>572</v>
      </c>
      <c r="E57" s="3">
        <v>0</v>
      </c>
      <c r="F57" s="3">
        <v>0</v>
      </c>
      <c r="G57" s="3">
        <v>0</v>
      </c>
      <c r="H57" s="4"/>
      <c r="I57" s="4"/>
    </row>
    <row r="58" spans="1:9" ht="36" customHeight="1" x14ac:dyDescent="0.45">
      <c r="A58" s="4" t="s">
        <v>528</v>
      </c>
      <c r="B58" s="4" t="s">
        <v>6</v>
      </c>
      <c r="C58" s="4" t="s">
        <v>287</v>
      </c>
      <c r="D58" s="4" t="s">
        <v>573</v>
      </c>
      <c r="E58" s="3">
        <v>0</v>
      </c>
      <c r="F58" s="3">
        <v>0</v>
      </c>
      <c r="G58" s="3">
        <v>0</v>
      </c>
      <c r="H58" s="4"/>
      <c r="I58" s="4"/>
    </row>
    <row r="59" spans="1:9" ht="30" customHeight="1" x14ac:dyDescent="0.45">
      <c r="A59" s="4" t="s">
        <v>528</v>
      </c>
      <c r="B59" s="4" t="s">
        <v>6</v>
      </c>
      <c r="C59" s="4" t="s">
        <v>289</v>
      </c>
      <c r="D59" s="4" t="s">
        <v>574</v>
      </c>
      <c r="E59" s="3">
        <v>0</v>
      </c>
      <c r="F59" s="3">
        <v>0</v>
      </c>
      <c r="G59" s="3">
        <v>0</v>
      </c>
      <c r="H59" s="4"/>
      <c r="I59" s="4"/>
    </row>
    <row r="60" spans="1:9" ht="30" customHeight="1" x14ac:dyDescent="0.45">
      <c r="A60" s="4" t="s">
        <v>528</v>
      </c>
      <c r="B60" s="4" t="s">
        <v>6</v>
      </c>
      <c r="C60" s="4" t="s">
        <v>575</v>
      </c>
      <c r="D60" s="4" t="s">
        <v>576</v>
      </c>
      <c r="E60" s="3">
        <v>0</v>
      </c>
      <c r="F60" s="3">
        <v>0</v>
      </c>
      <c r="G60" s="3">
        <v>0</v>
      </c>
      <c r="H60" s="4"/>
      <c r="I60" s="4"/>
    </row>
    <row r="61" spans="1:9" ht="30" customHeight="1" x14ac:dyDescent="0.45">
      <c r="A61" s="4" t="s">
        <v>528</v>
      </c>
      <c r="B61" s="4" t="s">
        <v>6</v>
      </c>
      <c r="C61" s="4" t="s">
        <v>510</v>
      </c>
      <c r="D61" s="4" t="s">
        <v>577</v>
      </c>
      <c r="E61" s="3">
        <v>0</v>
      </c>
      <c r="F61" s="3">
        <v>0</v>
      </c>
      <c r="G61" s="3">
        <v>0</v>
      </c>
      <c r="H61" s="4"/>
      <c r="I61" s="4"/>
    </row>
    <row r="62" spans="1:9" ht="30" customHeight="1" x14ac:dyDescent="0.45">
      <c r="A62" s="4" t="s">
        <v>578</v>
      </c>
      <c r="B62" s="4" t="s">
        <v>6</v>
      </c>
      <c r="C62" s="4" t="s">
        <v>505</v>
      </c>
      <c r="D62" s="4" t="s">
        <v>579</v>
      </c>
      <c r="E62" s="3">
        <v>378094000</v>
      </c>
      <c r="F62" s="3">
        <v>295386000</v>
      </c>
      <c r="G62" s="3">
        <v>295386000</v>
      </c>
      <c r="H62" s="4"/>
      <c r="I62" s="4"/>
    </row>
    <row r="63" spans="1:9" x14ac:dyDescent="0.45">
      <c r="D63" s="6" t="s">
        <v>128</v>
      </c>
      <c r="E63" s="9">
        <f>SUM(E6:E62)</f>
        <v>1781409000</v>
      </c>
      <c r="F63" s="9">
        <f>SUM(F6:F62)</f>
        <v>1982359000</v>
      </c>
      <c r="G63" s="9">
        <f>SUM(G6:G62)</f>
        <v>1982359000</v>
      </c>
    </row>
    <row r="66" spans="1:7" x14ac:dyDescent="0.45">
      <c r="A66" s="4" t="s">
        <v>179</v>
      </c>
      <c r="B66" s="4" t="s">
        <v>180</v>
      </c>
      <c r="C66" s="4" t="s">
        <v>18</v>
      </c>
      <c r="D66" s="4" t="s">
        <v>580</v>
      </c>
      <c r="E66" s="3">
        <v>44000</v>
      </c>
      <c r="F66" s="3">
        <v>48000</v>
      </c>
      <c r="G66" s="3">
        <v>48000</v>
      </c>
    </row>
    <row r="67" spans="1:7" x14ac:dyDescent="0.45">
      <c r="A67" s="4" t="s">
        <v>179</v>
      </c>
      <c r="B67" s="4" t="s">
        <v>180</v>
      </c>
      <c r="C67" s="4" t="s">
        <v>19</v>
      </c>
      <c r="D67" s="4" t="s">
        <v>581</v>
      </c>
      <c r="E67" s="3">
        <v>29000</v>
      </c>
      <c r="F67" s="3">
        <v>31000</v>
      </c>
      <c r="G67" s="3">
        <v>31000</v>
      </c>
    </row>
    <row r="68" spans="1:7" x14ac:dyDescent="0.45">
      <c r="A68" s="4" t="s">
        <v>179</v>
      </c>
      <c r="B68" s="4" t="s">
        <v>180</v>
      </c>
      <c r="C68" s="4" t="s">
        <v>20</v>
      </c>
      <c r="D68" s="4" t="s">
        <v>582</v>
      </c>
      <c r="E68" s="3">
        <v>100000</v>
      </c>
      <c r="F68" s="3">
        <v>100000</v>
      </c>
      <c r="G68" s="3">
        <v>100000</v>
      </c>
    </row>
    <row r="69" spans="1:7" x14ac:dyDescent="0.45">
      <c r="D69" s="6" t="s">
        <v>128</v>
      </c>
      <c r="E69" s="9">
        <f>SUM(E66:E68)</f>
        <v>173000</v>
      </c>
      <c r="F69" s="9">
        <f t="shared" ref="F69:G69" si="0">SUM(F66:F68)</f>
        <v>179000</v>
      </c>
      <c r="G69" s="9">
        <f t="shared" si="0"/>
        <v>179000</v>
      </c>
    </row>
    <row r="72" spans="1:7" x14ac:dyDescent="0.45">
      <c r="D72" s="6" t="s">
        <v>132</v>
      </c>
      <c r="E72" s="30" t="s">
        <v>583</v>
      </c>
      <c r="F72" s="30" t="s">
        <v>584</v>
      </c>
      <c r="G72" s="30" t="s">
        <v>584</v>
      </c>
    </row>
    <row r="76" spans="1:7" x14ac:dyDescent="0.45">
      <c r="A76" s="11" t="s">
        <v>120</v>
      </c>
      <c r="B76" s="4"/>
      <c r="C76" s="4"/>
      <c r="D76" s="4"/>
      <c r="E76" s="4"/>
      <c r="F76" s="4"/>
      <c r="G76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5"/>
  <sheetViews>
    <sheetView topLeftCell="A8" workbookViewId="0">
      <selection activeCell="E32" sqref="E32:G32"/>
    </sheetView>
  </sheetViews>
  <sheetFormatPr defaultRowHeight="18.5" x14ac:dyDescent="0.45"/>
  <cols>
    <col min="1" max="1" width="45.42578125" customWidth="1"/>
    <col min="2" max="2" width="17.92578125" customWidth="1"/>
    <col min="3" max="3" width="29.0703125" customWidth="1"/>
    <col min="4" max="4" width="42.0703125" customWidth="1"/>
    <col min="5" max="5" width="16.7109375" customWidth="1"/>
    <col min="6" max="6" width="15.5703125" customWidth="1"/>
    <col min="7" max="7" width="13.5" customWidth="1"/>
    <col min="8" max="8" width="21.5" customWidth="1"/>
    <col min="9" max="9" width="10.5703125" customWidth="1"/>
  </cols>
  <sheetData>
    <row r="1" spans="1:9" ht="36" customHeight="1" x14ac:dyDescent="0.45">
      <c r="A1" s="25" t="s">
        <v>36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60" customHeight="1" x14ac:dyDescent="0.45"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x14ac:dyDescent="0.45">
      <c r="A6" s="4" t="s">
        <v>528</v>
      </c>
      <c r="B6" s="4" t="s">
        <v>6</v>
      </c>
      <c r="C6" s="4" t="s">
        <v>7</v>
      </c>
      <c r="D6" s="4" t="s">
        <v>585</v>
      </c>
      <c r="E6" s="3">
        <v>446000</v>
      </c>
      <c r="F6" s="3">
        <v>503000</v>
      </c>
      <c r="G6" s="3">
        <v>503000</v>
      </c>
      <c r="H6" s="4"/>
    </row>
    <row r="7" spans="1:9" x14ac:dyDescent="0.45">
      <c r="A7" s="4" t="s">
        <v>528</v>
      </c>
      <c r="B7" s="4" t="s">
        <v>6</v>
      </c>
      <c r="C7" s="4" t="s">
        <v>8</v>
      </c>
      <c r="D7" s="4" t="s">
        <v>586</v>
      </c>
      <c r="E7" s="3">
        <v>181272000</v>
      </c>
      <c r="F7" s="3">
        <v>204395000</v>
      </c>
      <c r="G7" s="3">
        <v>204395000</v>
      </c>
      <c r="H7" s="4"/>
    </row>
    <row r="8" spans="1:9" x14ac:dyDescent="0.45">
      <c r="A8" s="4" t="s">
        <v>528</v>
      </c>
      <c r="B8" s="4" t="s">
        <v>6</v>
      </c>
      <c r="C8" s="4" t="s">
        <v>9</v>
      </c>
      <c r="D8" s="4" t="s">
        <v>587</v>
      </c>
      <c r="E8" s="3">
        <v>324000</v>
      </c>
      <c r="F8" s="3">
        <v>370000</v>
      </c>
      <c r="G8" s="3">
        <v>370000</v>
      </c>
      <c r="H8" s="4"/>
    </row>
    <row r="9" spans="1:9" x14ac:dyDescent="0.45">
      <c r="A9" s="4" t="s">
        <v>528</v>
      </c>
      <c r="B9" s="4" t="s">
        <v>6</v>
      </c>
      <c r="C9" s="4" t="s">
        <v>10</v>
      </c>
      <c r="D9" s="4" t="s">
        <v>588</v>
      </c>
      <c r="E9" s="3">
        <v>1430000</v>
      </c>
      <c r="F9" s="3">
        <v>1612000</v>
      </c>
      <c r="G9" s="3">
        <v>1612000</v>
      </c>
      <c r="H9" s="4"/>
    </row>
    <row r="10" spans="1:9" x14ac:dyDescent="0.45">
      <c r="A10" s="4" t="s">
        <v>528</v>
      </c>
      <c r="B10" s="4" t="s">
        <v>6</v>
      </c>
      <c r="C10" s="4" t="s">
        <v>11</v>
      </c>
      <c r="D10" s="4" t="s">
        <v>589</v>
      </c>
      <c r="E10" s="3">
        <v>115000</v>
      </c>
      <c r="F10" s="3">
        <v>129000</v>
      </c>
      <c r="G10" s="3">
        <v>129000</v>
      </c>
      <c r="H10" s="4"/>
    </row>
    <row r="11" spans="1:9" x14ac:dyDescent="0.45">
      <c r="A11" s="4" t="s">
        <v>528</v>
      </c>
      <c r="B11" s="4" t="s">
        <v>6</v>
      </c>
      <c r="C11" s="4" t="s">
        <v>12</v>
      </c>
      <c r="D11" s="4" t="s">
        <v>590</v>
      </c>
      <c r="E11" s="3">
        <v>379000</v>
      </c>
      <c r="F11" s="3">
        <v>427000</v>
      </c>
      <c r="G11" s="3">
        <v>427000</v>
      </c>
      <c r="H11" s="4"/>
    </row>
    <row r="12" spans="1:9" x14ac:dyDescent="0.45">
      <c r="A12" s="4" t="s">
        <v>528</v>
      </c>
      <c r="B12" s="4" t="s">
        <v>6</v>
      </c>
      <c r="C12" s="4" t="s">
        <v>13</v>
      </c>
      <c r="D12" s="4" t="s">
        <v>591</v>
      </c>
      <c r="E12" s="3">
        <v>181000</v>
      </c>
      <c r="F12" s="3">
        <v>204000</v>
      </c>
      <c r="G12" s="3">
        <v>204000</v>
      </c>
      <c r="H12" s="4"/>
    </row>
    <row r="13" spans="1:9" x14ac:dyDescent="0.45">
      <c r="A13" s="4" t="s">
        <v>528</v>
      </c>
      <c r="B13" s="4" t="s">
        <v>6</v>
      </c>
      <c r="C13" s="4" t="s">
        <v>14</v>
      </c>
      <c r="D13" s="4" t="s">
        <v>592</v>
      </c>
      <c r="E13" s="3">
        <v>7000</v>
      </c>
      <c r="F13" s="3">
        <v>8000</v>
      </c>
      <c r="G13" s="3">
        <v>8000</v>
      </c>
      <c r="H13" s="4"/>
    </row>
    <row r="14" spans="1:9" x14ac:dyDescent="0.45">
      <c r="A14" s="4" t="s">
        <v>528</v>
      </c>
      <c r="B14" s="4" t="s">
        <v>6</v>
      </c>
      <c r="C14" s="4" t="s">
        <v>238</v>
      </c>
      <c r="D14" s="4" t="s">
        <v>593</v>
      </c>
      <c r="E14" s="3">
        <v>7000</v>
      </c>
      <c r="F14" s="3">
        <v>8000</v>
      </c>
      <c r="G14" s="3">
        <v>8000</v>
      </c>
      <c r="H14" s="4"/>
    </row>
    <row r="15" spans="1:9" x14ac:dyDescent="0.45">
      <c r="A15" s="4" t="s">
        <v>528</v>
      </c>
      <c r="B15" s="4" t="s">
        <v>6</v>
      </c>
      <c r="C15" s="4" t="s">
        <v>30</v>
      </c>
      <c r="D15" s="4" t="s">
        <v>594</v>
      </c>
      <c r="E15" s="3">
        <v>7000</v>
      </c>
      <c r="F15" s="3">
        <v>8000</v>
      </c>
      <c r="G15" s="3">
        <v>8000</v>
      </c>
      <c r="H15" s="4"/>
    </row>
    <row r="16" spans="1:9" x14ac:dyDescent="0.45">
      <c r="A16" s="4" t="s">
        <v>528</v>
      </c>
      <c r="B16" s="4" t="s">
        <v>6</v>
      </c>
      <c r="C16" s="4" t="s">
        <v>18</v>
      </c>
      <c r="D16" s="4" t="s">
        <v>595</v>
      </c>
      <c r="E16" s="3">
        <v>7000</v>
      </c>
      <c r="F16" s="3">
        <v>8000</v>
      </c>
      <c r="G16" s="3">
        <v>8000</v>
      </c>
      <c r="H16" s="4"/>
    </row>
    <row r="17" spans="1:8" x14ac:dyDescent="0.45">
      <c r="A17" s="4" t="s">
        <v>528</v>
      </c>
      <c r="B17" s="4" t="s">
        <v>6</v>
      </c>
      <c r="C17" s="4" t="s">
        <v>19</v>
      </c>
      <c r="D17" s="4" t="s">
        <v>596</v>
      </c>
      <c r="E17" s="3">
        <v>41000</v>
      </c>
      <c r="F17" s="3">
        <v>44000</v>
      </c>
      <c r="G17" s="3">
        <v>44000</v>
      </c>
      <c r="H17" s="4"/>
    </row>
    <row r="18" spans="1:8" x14ac:dyDescent="0.45">
      <c r="A18" s="4" t="s">
        <v>528</v>
      </c>
      <c r="B18" s="4" t="s">
        <v>6</v>
      </c>
      <c r="C18" s="4" t="s">
        <v>173</v>
      </c>
      <c r="D18" s="4" t="s">
        <v>597</v>
      </c>
      <c r="E18" s="3">
        <v>7000</v>
      </c>
      <c r="F18" s="3">
        <v>8000</v>
      </c>
      <c r="G18" s="3">
        <v>8000</v>
      </c>
      <c r="H18" s="4"/>
    </row>
    <row r="19" spans="1:8" x14ac:dyDescent="0.45">
      <c r="A19" s="4" t="s">
        <v>528</v>
      </c>
      <c r="B19" s="4" t="s">
        <v>6</v>
      </c>
      <c r="C19" s="4" t="s">
        <v>22</v>
      </c>
      <c r="D19" s="4" t="s">
        <v>598</v>
      </c>
      <c r="E19" s="3">
        <v>35000</v>
      </c>
      <c r="F19" s="3">
        <v>38000</v>
      </c>
      <c r="G19" s="3">
        <v>38000</v>
      </c>
      <c r="H19" s="4"/>
    </row>
    <row r="20" spans="1:8" x14ac:dyDescent="0.45">
      <c r="A20" s="4" t="s">
        <v>528</v>
      </c>
      <c r="B20" s="4" t="s">
        <v>6</v>
      </c>
      <c r="C20" s="4" t="s">
        <v>28</v>
      </c>
      <c r="D20" s="4" t="s">
        <v>599</v>
      </c>
      <c r="E20" s="3">
        <v>7000</v>
      </c>
      <c r="F20" s="3">
        <v>8000</v>
      </c>
      <c r="G20" s="3">
        <v>8000</v>
      </c>
      <c r="H20" s="4"/>
    </row>
    <row r="21" spans="1:8" x14ac:dyDescent="0.45">
      <c r="A21" s="4" t="s">
        <v>528</v>
      </c>
      <c r="B21" s="4" t="s">
        <v>6</v>
      </c>
      <c r="C21" s="4" t="s">
        <v>260</v>
      </c>
      <c r="D21" s="4" t="s">
        <v>600</v>
      </c>
      <c r="E21" s="3">
        <v>7000</v>
      </c>
      <c r="F21" s="3">
        <v>8000</v>
      </c>
      <c r="G21" s="3">
        <v>8000</v>
      </c>
      <c r="H21" s="4"/>
    </row>
    <row r="22" spans="1:8" x14ac:dyDescent="0.45">
      <c r="A22" s="4" t="s">
        <v>528</v>
      </c>
      <c r="B22" s="4" t="s">
        <v>6</v>
      </c>
      <c r="C22" s="4" t="s">
        <v>23</v>
      </c>
      <c r="D22" s="4" t="s">
        <v>601</v>
      </c>
      <c r="E22" s="3">
        <v>7000</v>
      </c>
      <c r="F22" s="3">
        <v>8000</v>
      </c>
      <c r="G22" s="3">
        <v>8000</v>
      </c>
      <c r="H22" s="4"/>
    </row>
    <row r="23" spans="1:8" x14ac:dyDescent="0.45">
      <c r="E23" s="2"/>
      <c r="F23" s="2"/>
      <c r="G23" s="2"/>
    </row>
    <row r="24" spans="1:8" x14ac:dyDescent="0.45">
      <c r="D24" s="6"/>
      <c r="E24" s="9">
        <f t="shared" ref="E24:G24" si="0">SUM(E6:E23)</f>
        <v>184279000</v>
      </c>
      <c r="F24" s="9">
        <f t="shared" si="0"/>
        <v>207786000</v>
      </c>
      <c r="G24" s="9">
        <f t="shared" si="0"/>
        <v>207786000</v>
      </c>
    </row>
    <row r="25" spans="1:8" x14ac:dyDescent="0.45">
      <c r="E25" s="2"/>
      <c r="F25" s="2"/>
      <c r="G25" s="2"/>
    </row>
    <row r="26" spans="1:8" x14ac:dyDescent="0.45">
      <c r="E26" s="2"/>
      <c r="F26" s="2"/>
      <c r="G26" s="2"/>
    </row>
    <row r="27" spans="1:8" x14ac:dyDescent="0.45">
      <c r="A27" s="4" t="s">
        <v>179</v>
      </c>
      <c r="B27" s="4" t="s">
        <v>180</v>
      </c>
      <c r="C27" s="4" t="s">
        <v>18</v>
      </c>
      <c r="D27" s="4" t="s">
        <v>602</v>
      </c>
      <c r="E27" s="3">
        <v>29000</v>
      </c>
      <c r="F27" s="3">
        <v>31000</v>
      </c>
      <c r="G27" s="3">
        <v>31000</v>
      </c>
    </row>
    <row r="29" spans="1:8" x14ac:dyDescent="0.45">
      <c r="D29" s="6" t="s">
        <v>128</v>
      </c>
      <c r="E29" s="21">
        <v>29000</v>
      </c>
      <c r="F29" s="21">
        <v>31000</v>
      </c>
      <c r="G29" s="21">
        <v>31000</v>
      </c>
    </row>
    <row r="32" spans="1:8" x14ac:dyDescent="0.45">
      <c r="D32" s="6" t="s">
        <v>132</v>
      </c>
      <c r="E32" s="3" t="s">
        <v>603</v>
      </c>
      <c r="F32" s="3" t="s">
        <v>604</v>
      </c>
      <c r="G32" s="3" t="s">
        <v>604</v>
      </c>
    </row>
    <row r="35" spans="1:7" x14ac:dyDescent="0.45">
      <c r="A35" s="11" t="s">
        <v>120</v>
      </c>
      <c r="B35" s="4"/>
      <c r="C35" s="4"/>
      <c r="D35" s="4"/>
      <c r="E35" s="4"/>
      <c r="F35" s="4"/>
      <c r="G35" s="4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4"/>
  <sheetViews>
    <sheetView workbookViewId="0">
      <selection activeCell="F13" sqref="F13"/>
    </sheetView>
  </sheetViews>
  <sheetFormatPr defaultRowHeight="18.5" x14ac:dyDescent="0.45"/>
  <cols>
    <col min="1" max="1" width="31.28515625" customWidth="1"/>
    <col min="2" max="2" width="17.28515625" customWidth="1"/>
    <col min="3" max="3" width="24.2109375" customWidth="1"/>
    <col min="4" max="4" width="40.78515625" customWidth="1"/>
    <col min="5" max="5" width="12.92578125" customWidth="1"/>
    <col min="6" max="6" width="13.5703125" customWidth="1"/>
    <col min="7" max="7" width="12.7109375" customWidth="1"/>
    <col min="8" max="8" width="28.5" customWidth="1"/>
    <col min="9" max="9" width="12.2109375" customWidth="1"/>
  </cols>
  <sheetData>
    <row r="1" spans="1:9" ht="27" customHeight="1" x14ac:dyDescent="0.45">
      <c r="A1" s="29" t="s">
        <v>37</v>
      </c>
      <c r="B1" s="27"/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54.75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8.25" customHeight="1" x14ac:dyDescent="0.45">
      <c r="A7" s="4" t="s">
        <v>528</v>
      </c>
      <c r="B7" s="4" t="s">
        <v>6</v>
      </c>
      <c r="C7" s="4" t="s">
        <v>7</v>
      </c>
      <c r="D7" s="4" t="s">
        <v>605</v>
      </c>
      <c r="E7" s="3">
        <v>335000</v>
      </c>
      <c r="F7" s="32">
        <v>378000</v>
      </c>
      <c r="G7" s="32">
        <v>378000</v>
      </c>
      <c r="H7" s="4"/>
    </row>
    <row r="8" spans="1:9" ht="38.25" customHeight="1" x14ac:dyDescent="0.45">
      <c r="A8" s="4" t="s">
        <v>528</v>
      </c>
      <c r="B8" s="4" t="s">
        <v>6</v>
      </c>
      <c r="C8" s="4" t="s">
        <v>9</v>
      </c>
      <c r="D8" s="4" t="s">
        <v>606</v>
      </c>
      <c r="E8" s="32">
        <v>2405000</v>
      </c>
      <c r="F8" s="32">
        <v>2712000</v>
      </c>
      <c r="G8" s="32">
        <v>2712000</v>
      </c>
      <c r="H8" s="4"/>
    </row>
    <row r="9" spans="1:9" ht="38.25" customHeight="1" x14ac:dyDescent="0.45">
      <c r="A9" s="4" t="s">
        <v>528</v>
      </c>
      <c r="B9" s="4" t="s">
        <v>6</v>
      </c>
      <c r="C9" s="4" t="s">
        <v>10</v>
      </c>
      <c r="D9" s="4" t="s">
        <v>607</v>
      </c>
      <c r="E9" s="32">
        <v>215000</v>
      </c>
      <c r="F9" s="32">
        <v>243000</v>
      </c>
      <c r="G9" s="32">
        <v>243000</v>
      </c>
      <c r="H9" s="4"/>
    </row>
    <row r="10" spans="1:9" ht="38.25" customHeight="1" x14ac:dyDescent="0.45">
      <c r="A10" s="4" t="s">
        <v>528</v>
      </c>
      <c r="B10" s="4" t="s">
        <v>6</v>
      </c>
      <c r="C10" s="4" t="s">
        <v>11</v>
      </c>
      <c r="D10" s="4" t="s">
        <v>608</v>
      </c>
      <c r="E10" s="32">
        <v>154000</v>
      </c>
      <c r="F10" s="32">
        <v>174000</v>
      </c>
      <c r="G10" s="32">
        <v>174000</v>
      </c>
      <c r="H10" s="4"/>
    </row>
    <row r="11" spans="1:9" ht="38.25" customHeight="1" x14ac:dyDescent="0.45">
      <c r="A11" s="4" t="s">
        <v>528</v>
      </c>
      <c r="B11" s="4" t="s">
        <v>6</v>
      </c>
      <c r="C11" s="4" t="s">
        <v>12</v>
      </c>
      <c r="D11" s="4" t="s">
        <v>609</v>
      </c>
      <c r="E11" s="32">
        <v>1118000</v>
      </c>
      <c r="F11" s="32">
        <v>1261000</v>
      </c>
      <c r="G11" s="32">
        <v>1261000</v>
      </c>
      <c r="H11" s="4"/>
    </row>
    <row r="12" spans="1:9" ht="38.25" customHeight="1" x14ac:dyDescent="0.45">
      <c r="A12" s="4" t="s">
        <v>528</v>
      </c>
      <c r="B12" s="4" t="s">
        <v>6</v>
      </c>
      <c r="C12" s="4" t="s">
        <v>13</v>
      </c>
      <c r="D12" s="4" t="s">
        <v>610</v>
      </c>
      <c r="E12" s="32">
        <v>2398000</v>
      </c>
      <c r="F12" s="32">
        <v>2703000</v>
      </c>
      <c r="G12" s="32">
        <v>2703000</v>
      </c>
      <c r="H12" s="4"/>
    </row>
    <row r="13" spans="1:9" ht="38.25" customHeight="1" x14ac:dyDescent="0.45">
      <c r="A13" s="4" t="s">
        <v>528</v>
      </c>
      <c r="B13" s="4" t="s">
        <v>6</v>
      </c>
      <c r="C13" s="4" t="s">
        <v>14</v>
      </c>
      <c r="D13" s="4" t="s">
        <v>611</v>
      </c>
      <c r="E13" s="32">
        <v>7000</v>
      </c>
      <c r="F13" s="32">
        <v>8000</v>
      </c>
      <c r="G13" s="32">
        <v>8000</v>
      </c>
      <c r="H13" s="4"/>
    </row>
    <row r="14" spans="1:9" ht="38.25" customHeight="1" x14ac:dyDescent="0.45">
      <c r="A14" s="4" t="s">
        <v>528</v>
      </c>
      <c r="B14" s="4" t="s">
        <v>6</v>
      </c>
      <c r="C14" s="4" t="s">
        <v>147</v>
      </c>
      <c r="D14" s="4" t="s">
        <v>612</v>
      </c>
      <c r="E14" s="32">
        <v>235000</v>
      </c>
      <c r="F14" s="32">
        <v>255000</v>
      </c>
      <c r="G14" s="32">
        <v>255000</v>
      </c>
      <c r="H14" s="4"/>
    </row>
    <row r="15" spans="1:9" ht="38.25" customHeight="1" x14ac:dyDescent="0.45">
      <c r="A15" s="4" t="s">
        <v>528</v>
      </c>
      <c r="B15" s="4" t="s">
        <v>6</v>
      </c>
      <c r="C15" s="4" t="s">
        <v>18</v>
      </c>
      <c r="D15" s="4" t="s">
        <v>613</v>
      </c>
      <c r="E15" s="32">
        <v>7000</v>
      </c>
      <c r="F15" s="32">
        <v>8000</v>
      </c>
      <c r="G15" s="32">
        <v>8000</v>
      </c>
      <c r="H15" s="4"/>
    </row>
    <row r="16" spans="1:9" ht="38.25" customHeight="1" x14ac:dyDescent="0.45">
      <c r="A16" s="4" t="s">
        <v>528</v>
      </c>
      <c r="B16" s="4" t="s">
        <v>6</v>
      </c>
      <c r="C16" s="4" t="s">
        <v>22</v>
      </c>
      <c r="D16" s="4" t="s">
        <v>614</v>
      </c>
      <c r="E16" s="32">
        <v>11000</v>
      </c>
      <c r="F16" s="32">
        <v>12000</v>
      </c>
      <c r="G16" s="32">
        <v>12000</v>
      </c>
      <c r="H16" s="4"/>
    </row>
    <row r="17" spans="1:8" ht="38.25" customHeight="1" x14ac:dyDescent="0.45">
      <c r="A17" s="4" t="s">
        <v>528</v>
      </c>
      <c r="B17" s="4" t="s">
        <v>6</v>
      </c>
      <c r="C17" s="4" t="s">
        <v>260</v>
      </c>
      <c r="D17" s="4" t="s">
        <v>615</v>
      </c>
      <c r="E17" s="32">
        <v>7000</v>
      </c>
      <c r="F17" s="32">
        <v>8000</v>
      </c>
      <c r="G17" s="32">
        <v>8000</v>
      </c>
      <c r="H17" s="4"/>
    </row>
    <row r="18" spans="1:8" ht="38.25" customHeight="1" x14ac:dyDescent="0.45">
      <c r="A18" s="4" t="s">
        <v>528</v>
      </c>
      <c r="B18" s="4" t="s">
        <v>6</v>
      </c>
      <c r="C18" s="4" t="s">
        <v>23</v>
      </c>
      <c r="D18" s="4" t="s">
        <v>616</v>
      </c>
      <c r="E18" s="32">
        <v>7000</v>
      </c>
      <c r="F18" s="32">
        <v>8000</v>
      </c>
      <c r="G18" s="32">
        <v>8000</v>
      </c>
      <c r="H18" s="4"/>
    </row>
    <row r="19" spans="1:8" x14ac:dyDescent="0.45">
      <c r="E19" s="2"/>
      <c r="F19" s="2"/>
      <c r="G19" s="2"/>
    </row>
    <row r="20" spans="1:8" x14ac:dyDescent="0.45">
      <c r="D20" s="6" t="s">
        <v>132</v>
      </c>
      <c r="E20" s="9">
        <f>SUM(E7:E19)</f>
        <v>6899000</v>
      </c>
      <c r="F20" s="9">
        <f t="shared" ref="F20:G20" si="0">SUM(F7:F19)</f>
        <v>7770000</v>
      </c>
      <c r="G20" s="9">
        <f t="shared" si="0"/>
        <v>7770000</v>
      </c>
    </row>
    <row r="24" spans="1:8" x14ac:dyDescent="0.45">
      <c r="A24" s="11" t="s">
        <v>120</v>
      </c>
      <c r="B24" s="4"/>
      <c r="C24" s="4"/>
      <c r="D24" s="4"/>
      <c r="E24" s="4"/>
      <c r="F24" s="4"/>
      <c r="G24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1"/>
  <sheetViews>
    <sheetView workbookViewId="0">
      <selection activeCell="C3" sqref="C3"/>
    </sheetView>
  </sheetViews>
  <sheetFormatPr defaultRowHeight="18.5" x14ac:dyDescent="0.45"/>
  <cols>
    <col min="1" max="1" width="33.42578125" customWidth="1"/>
    <col min="2" max="2" width="22.2109375" customWidth="1"/>
    <col min="3" max="3" width="51" customWidth="1"/>
    <col min="4" max="4" width="36.5703125" customWidth="1"/>
    <col min="5" max="5" width="15.7109375" customWidth="1"/>
    <col min="6" max="6" width="14" customWidth="1"/>
    <col min="7" max="7" width="15.28515625" customWidth="1"/>
    <col min="8" max="8" width="27.7109375" customWidth="1"/>
    <col min="9" max="9" width="10.2109375" customWidth="1"/>
  </cols>
  <sheetData>
    <row r="1" spans="1:9" ht="30.75" customHeight="1" x14ac:dyDescent="0.45">
      <c r="A1" s="29" t="s">
        <v>38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5.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2.25" customHeight="1" x14ac:dyDescent="0.45">
      <c r="A6" s="4" t="s">
        <v>135</v>
      </c>
      <c r="B6" s="4" t="s">
        <v>6</v>
      </c>
      <c r="C6" s="4" t="s">
        <v>7</v>
      </c>
      <c r="D6" s="4" t="s">
        <v>617</v>
      </c>
      <c r="E6" s="3">
        <v>12736000</v>
      </c>
      <c r="F6" s="3">
        <v>14360000</v>
      </c>
      <c r="G6" s="3">
        <v>14360000</v>
      </c>
      <c r="H6" s="4"/>
    </row>
    <row r="7" spans="1:9" ht="32.25" customHeight="1" x14ac:dyDescent="0.45">
      <c r="A7" s="4" t="s">
        <v>135</v>
      </c>
      <c r="B7" s="4" t="s">
        <v>6</v>
      </c>
      <c r="C7" s="4" t="s">
        <v>8</v>
      </c>
      <c r="D7" s="4" t="s">
        <v>618</v>
      </c>
      <c r="E7" s="3">
        <v>6878000</v>
      </c>
      <c r="F7" s="3">
        <v>7755000</v>
      </c>
      <c r="G7" s="3">
        <v>7755000</v>
      </c>
      <c r="H7" s="4"/>
    </row>
    <row r="8" spans="1:9" ht="32.25" customHeight="1" x14ac:dyDescent="0.45">
      <c r="A8" s="4" t="s">
        <v>135</v>
      </c>
      <c r="B8" s="4" t="s">
        <v>6</v>
      </c>
      <c r="C8" s="4" t="s">
        <v>9</v>
      </c>
      <c r="D8" s="4" t="s">
        <v>619</v>
      </c>
      <c r="E8" s="3">
        <v>21211000</v>
      </c>
      <c r="F8" s="3">
        <v>29657000</v>
      </c>
      <c r="G8" s="3">
        <v>29657000</v>
      </c>
      <c r="H8" s="4"/>
    </row>
    <row r="9" spans="1:9" ht="32.25" customHeight="1" x14ac:dyDescent="0.45">
      <c r="A9" s="4" t="s">
        <v>135</v>
      </c>
      <c r="B9" s="4" t="s">
        <v>6</v>
      </c>
      <c r="C9" s="4" t="s">
        <v>10</v>
      </c>
      <c r="D9" s="4" t="s">
        <v>620</v>
      </c>
      <c r="E9" s="3">
        <v>17862000</v>
      </c>
      <c r="F9" s="3">
        <v>20141000</v>
      </c>
      <c r="G9" s="3">
        <v>20141000</v>
      </c>
      <c r="H9" s="4"/>
    </row>
    <row r="10" spans="1:9" ht="32.25" customHeight="1" x14ac:dyDescent="0.45">
      <c r="A10" s="4" t="s">
        <v>135</v>
      </c>
      <c r="B10" s="4" t="s">
        <v>6</v>
      </c>
      <c r="C10" s="4" t="s">
        <v>11</v>
      </c>
      <c r="D10" s="4" t="s">
        <v>621</v>
      </c>
      <c r="E10" s="3">
        <v>383000</v>
      </c>
      <c r="F10" s="3">
        <v>432000</v>
      </c>
      <c r="G10" s="3">
        <v>432000</v>
      </c>
      <c r="H10" s="4"/>
    </row>
    <row r="11" spans="1:9" ht="32.25" customHeight="1" x14ac:dyDescent="0.45">
      <c r="A11" s="4" t="s">
        <v>135</v>
      </c>
      <c r="B11" s="4" t="s">
        <v>6</v>
      </c>
      <c r="C11" s="4" t="s">
        <v>12</v>
      </c>
      <c r="D11" s="4" t="s">
        <v>622</v>
      </c>
      <c r="E11" s="3">
        <v>5514000</v>
      </c>
      <c r="F11" s="3">
        <v>6218000</v>
      </c>
      <c r="G11" s="3">
        <v>6218000</v>
      </c>
      <c r="H11" s="4"/>
    </row>
    <row r="12" spans="1:9" ht="32.25" customHeight="1" x14ac:dyDescent="0.45">
      <c r="A12" s="4" t="s">
        <v>135</v>
      </c>
      <c r="B12" s="4" t="s">
        <v>6</v>
      </c>
      <c r="C12" s="4" t="s">
        <v>13</v>
      </c>
      <c r="D12" s="4" t="s">
        <v>623</v>
      </c>
      <c r="E12" s="3">
        <v>3246000</v>
      </c>
      <c r="F12" s="3">
        <v>3660000</v>
      </c>
      <c r="G12" s="3">
        <v>3660000</v>
      </c>
      <c r="H12" s="4"/>
    </row>
    <row r="13" spans="1:9" ht="32.25" customHeight="1" x14ac:dyDescent="0.45">
      <c r="A13" s="4" t="s">
        <v>135</v>
      </c>
      <c r="B13" s="4" t="s">
        <v>6</v>
      </c>
      <c r="C13" s="4" t="s">
        <v>14</v>
      </c>
      <c r="D13" s="4" t="s">
        <v>624</v>
      </c>
      <c r="E13" s="3">
        <v>24000</v>
      </c>
      <c r="F13" s="3">
        <v>26000</v>
      </c>
      <c r="G13" s="3">
        <v>26000</v>
      </c>
      <c r="H13" s="4"/>
    </row>
    <row r="14" spans="1:9" ht="32.25" customHeight="1" x14ac:dyDescent="0.45">
      <c r="A14" s="4" t="s">
        <v>135</v>
      </c>
      <c r="B14" s="4" t="s">
        <v>6</v>
      </c>
      <c r="C14" s="4" t="s">
        <v>15</v>
      </c>
      <c r="D14" s="4" t="s">
        <v>625</v>
      </c>
      <c r="E14" s="3">
        <v>61000</v>
      </c>
      <c r="F14" s="3">
        <v>66000</v>
      </c>
      <c r="G14" s="3">
        <v>66000</v>
      </c>
      <c r="H14" s="4"/>
    </row>
    <row r="15" spans="1:9" ht="32.25" customHeight="1" x14ac:dyDescent="0.45">
      <c r="A15" s="4" t="s">
        <v>135</v>
      </c>
      <c r="B15" s="4" t="s">
        <v>6</v>
      </c>
      <c r="C15" s="4" t="s">
        <v>17</v>
      </c>
      <c r="D15" s="4" t="s">
        <v>626</v>
      </c>
      <c r="E15" s="3">
        <v>24000</v>
      </c>
      <c r="F15" s="3">
        <v>26000</v>
      </c>
      <c r="G15" s="3">
        <v>26000</v>
      </c>
      <c r="H15" s="4"/>
    </row>
    <row r="16" spans="1:9" ht="32.25" customHeight="1" x14ac:dyDescent="0.45">
      <c r="A16" s="4" t="s">
        <v>135</v>
      </c>
      <c r="B16" s="4" t="s">
        <v>6</v>
      </c>
      <c r="C16" s="4" t="s">
        <v>149</v>
      </c>
      <c r="D16" s="4" t="s">
        <v>627</v>
      </c>
      <c r="E16" s="3">
        <v>127000</v>
      </c>
      <c r="F16" s="3">
        <v>138000</v>
      </c>
      <c r="G16" s="3">
        <v>138000</v>
      </c>
      <c r="H16" s="4"/>
    </row>
    <row r="17" spans="1:8" ht="32.25" customHeight="1" x14ac:dyDescent="0.45">
      <c r="A17" s="4" t="s">
        <v>135</v>
      </c>
      <c r="B17" s="4" t="s">
        <v>6</v>
      </c>
      <c r="C17" s="4" t="s">
        <v>18</v>
      </c>
      <c r="D17" s="4" t="s">
        <v>628</v>
      </c>
      <c r="E17" s="3">
        <v>41000</v>
      </c>
      <c r="F17" s="3">
        <v>44000</v>
      </c>
      <c r="G17" s="3">
        <v>44000</v>
      </c>
      <c r="H17" s="4"/>
    </row>
    <row r="18" spans="1:8" ht="32.25" customHeight="1" x14ac:dyDescent="0.45">
      <c r="A18" s="4" t="s">
        <v>135</v>
      </c>
      <c r="B18" s="4" t="s">
        <v>6</v>
      </c>
      <c r="C18" s="4" t="s">
        <v>19</v>
      </c>
      <c r="D18" s="4" t="s">
        <v>629</v>
      </c>
      <c r="E18" s="3">
        <v>11000</v>
      </c>
      <c r="F18" s="3">
        <v>12000</v>
      </c>
      <c r="G18" s="3">
        <v>12000</v>
      </c>
      <c r="H18" s="4"/>
    </row>
    <row r="19" spans="1:8" ht="32.25" customHeight="1" x14ac:dyDescent="0.45">
      <c r="A19" s="4" t="s">
        <v>135</v>
      </c>
      <c r="B19" s="4" t="s">
        <v>6</v>
      </c>
      <c r="C19" s="4" t="s">
        <v>21</v>
      </c>
      <c r="D19" s="4" t="s">
        <v>630</v>
      </c>
      <c r="E19" s="3">
        <v>7000</v>
      </c>
      <c r="F19" s="3">
        <v>8000</v>
      </c>
      <c r="G19" s="3">
        <v>8000</v>
      </c>
      <c r="H19" s="4"/>
    </row>
    <row r="20" spans="1:8" ht="32.25" customHeight="1" x14ac:dyDescent="0.45">
      <c r="A20" s="4" t="s">
        <v>135</v>
      </c>
      <c r="B20" s="4" t="s">
        <v>6</v>
      </c>
      <c r="C20" s="4" t="s">
        <v>22</v>
      </c>
      <c r="D20" s="4" t="s">
        <v>631</v>
      </c>
      <c r="E20" s="3">
        <v>29000</v>
      </c>
      <c r="F20" s="3">
        <v>31000</v>
      </c>
      <c r="G20" s="3">
        <v>31000</v>
      </c>
      <c r="H20" s="4"/>
    </row>
    <row r="21" spans="1:8" ht="32.25" customHeight="1" x14ac:dyDescent="0.45">
      <c r="A21" s="4" t="s">
        <v>135</v>
      </c>
      <c r="B21" s="4" t="s">
        <v>6</v>
      </c>
      <c r="C21" s="4" t="s">
        <v>23</v>
      </c>
      <c r="D21" s="4" t="s">
        <v>632</v>
      </c>
      <c r="E21" s="3">
        <v>7000</v>
      </c>
      <c r="F21" s="3">
        <v>8000</v>
      </c>
      <c r="G21" s="3">
        <v>8000</v>
      </c>
      <c r="H21" s="4"/>
    </row>
    <row r="22" spans="1:8" ht="32.25" customHeight="1" x14ac:dyDescent="0.45">
      <c r="A22" s="4" t="s">
        <v>135</v>
      </c>
      <c r="B22" s="4" t="s">
        <v>6</v>
      </c>
      <c r="C22" s="4" t="s">
        <v>24</v>
      </c>
      <c r="D22" s="4" t="s">
        <v>633</v>
      </c>
      <c r="E22" s="3">
        <v>7000</v>
      </c>
      <c r="F22" s="3">
        <v>8000</v>
      </c>
      <c r="G22" s="3">
        <v>8000</v>
      </c>
      <c r="H22" s="4"/>
    </row>
    <row r="23" spans="1:8" ht="32.25" customHeight="1" x14ac:dyDescent="0.45">
      <c r="A23" s="4" t="s">
        <v>135</v>
      </c>
      <c r="B23" s="4" t="s">
        <v>6</v>
      </c>
      <c r="C23" s="4" t="s">
        <v>268</v>
      </c>
      <c r="D23" s="4" t="s">
        <v>634</v>
      </c>
      <c r="E23" s="3">
        <v>7000</v>
      </c>
      <c r="F23" s="3">
        <v>8000</v>
      </c>
      <c r="G23" s="3">
        <v>8000</v>
      </c>
      <c r="H23" s="4"/>
    </row>
    <row r="24" spans="1:8" ht="32.25" customHeight="1" x14ac:dyDescent="0.45">
      <c r="A24" s="4" t="s">
        <v>135</v>
      </c>
      <c r="B24" s="4" t="s">
        <v>6</v>
      </c>
      <c r="C24" s="4" t="s">
        <v>158</v>
      </c>
      <c r="D24" s="4" t="s">
        <v>635</v>
      </c>
      <c r="E24" s="3">
        <v>7000</v>
      </c>
      <c r="F24" s="3">
        <v>8000</v>
      </c>
      <c r="G24" s="3">
        <v>8000</v>
      </c>
      <c r="H24" s="4"/>
    </row>
    <row r="25" spans="1:8" x14ac:dyDescent="0.45">
      <c r="D25" s="6"/>
      <c r="E25" s="9">
        <f t="shared" ref="E25:G25" si="0">SUM(E6:E24)</f>
        <v>68182000</v>
      </c>
      <c r="F25" s="9">
        <f t="shared" si="0"/>
        <v>82606000</v>
      </c>
      <c r="G25" s="9">
        <f t="shared" si="0"/>
        <v>82606000</v>
      </c>
    </row>
    <row r="26" spans="1:8" x14ac:dyDescent="0.45">
      <c r="E26" s="2"/>
      <c r="F26" s="2"/>
      <c r="G26" s="2"/>
    </row>
    <row r="27" spans="1:8" x14ac:dyDescent="0.45">
      <c r="E27" s="2"/>
      <c r="F27" s="2"/>
      <c r="G27" s="2"/>
    </row>
    <row r="28" spans="1:8" x14ac:dyDescent="0.45">
      <c r="A28" t="s">
        <v>0</v>
      </c>
      <c r="B28" t="s">
        <v>0</v>
      </c>
      <c r="C28" t="s">
        <v>0</v>
      </c>
      <c r="D28" t="s">
        <v>0</v>
      </c>
      <c r="E28" s="2"/>
      <c r="F28" s="2"/>
      <c r="G28" s="2"/>
    </row>
    <row r="29" spans="1:8" ht="24.75" customHeight="1" x14ac:dyDescent="0.45">
      <c r="A29" s="4" t="s">
        <v>636</v>
      </c>
      <c r="B29" s="4" t="s">
        <v>180</v>
      </c>
      <c r="C29" s="4" t="s">
        <v>192</v>
      </c>
      <c r="D29" s="4" t="s">
        <v>637</v>
      </c>
      <c r="E29" s="3">
        <v>620000</v>
      </c>
      <c r="F29" s="3">
        <v>699000</v>
      </c>
      <c r="G29" s="3">
        <v>699000</v>
      </c>
    </row>
    <row r="30" spans="1:8" ht="24.75" customHeight="1" x14ac:dyDescent="0.45">
      <c r="A30" s="4" t="s">
        <v>636</v>
      </c>
      <c r="B30" s="4" t="s">
        <v>180</v>
      </c>
      <c r="C30" s="4" t="s">
        <v>14</v>
      </c>
      <c r="D30" s="4" t="s">
        <v>638</v>
      </c>
      <c r="E30" s="3">
        <v>8000</v>
      </c>
      <c r="F30" s="3">
        <v>9000</v>
      </c>
      <c r="G30" s="3">
        <v>9000</v>
      </c>
    </row>
    <row r="31" spans="1:8" ht="24.75" customHeight="1" x14ac:dyDescent="0.45">
      <c r="A31" s="4" t="s">
        <v>636</v>
      </c>
      <c r="B31" s="4" t="s">
        <v>180</v>
      </c>
      <c r="C31" s="4" t="s">
        <v>18</v>
      </c>
      <c r="D31" s="4" t="s">
        <v>639</v>
      </c>
      <c r="E31" s="3">
        <v>91000</v>
      </c>
      <c r="F31" s="3">
        <v>99000</v>
      </c>
      <c r="G31" s="3">
        <v>99000</v>
      </c>
    </row>
    <row r="32" spans="1:8" ht="24.75" customHeight="1" x14ac:dyDescent="0.45">
      <c r="A32" s="4" t="s">
        <v>636</v>
      </c>
      <c r="B32" s="4" t="s">
        <v>180</v>
      </c>
      <c r="C32" s="4" t="s">
        <v>23</v>
      </c>
      <c r="D32" s="4" t="s">
        <v>640</v>
      </c>
      <c r="E32" s="3">
        <v>127000</v>
      </c>
      <c r="F32" s="3">
        <v>138000</v>
      </c>
      <c r="G32" s="3">
        <v>138000</v>
      </c>
    </row>
    <row r="33" spans="1:7" x14ac:dyDescent="0.45">
      <c r="D33" s="6" t="s">
        <v>128</v>
      </c>
      <c r="E33" s="9">
        <f>SUM(E29:E32)</f>
        <v>846000</v>
      </c>
      <c r="F33" s="9">
        <f t="shared" ref="F33:G33" si="1">SUM(F29:F32)</f>
        <v>945000</v>
      </c>
      <c r="G33" s="9">
        <f t="shared" si="1"/>
        <v>945000</v>
      </c>
    </row>
    <row r="34" spans="1:7" x14ac:dyDescent="0.45">
      <c r="E34" s="2"/>
      <c r="F34" s="2"/>
      <c r="G34" s="2"/>
    </row>
    <row r="35" spans="1:7" x14ac:dyDescent="0.45">
      <c r="E35" s="2"/>
      <c r="F35" s="2"/>
      <c r="G35" s="2"/>
    </row>
    <row r="36" spans="1:7" x14ac:dyDescent="0.45">
      <c r="E36" s="2"/>
      <c r="F36" s="2"/>
      <c r="G36" s="2"/>
    </row>
    <row r="37" spans="1:7" x14ac:dyDescent="0.45">
      <c r="A37" t="s">
        <v>0</v>
      </c>
      <c r="B37" t="s">
        <v>0</v>
      </c>
      <c r="C37" t="s">
        <v>0</v>
      </c>
      <c r="D37" t="s">
        <v>0</v>
      </c>
      <c r="E37" s="2"/>
      <c r="F37" s="2"/>
      <c r="G37" s="2"/>
    </row>
    <row r="38" spans="1:7" ht="31.5" customHeight="1" x14ac:dyDescent="0.45">
      <c r="A38" s="4" t="s">
        <v>641</v>
      </c>
      <c r="B38" s="4" t="s">
        <v>180</v>
      </c>
      <c r="C38" s="4" t="s">
        <v>192</v>
      </c>
      <c r="D38" s="4" t="s">
        <v>642</v>
      </c>
      <c r="E38" s="3">
        <v>76000</v>
      </c>
      <c r="F38" s="3">
        <v>86000</v>
      </c>
      <c r="G38" s="3">
        <v>86000</v>
      </c>
    </row>
    <row r="39" spans="1:7" ht="31.5" customHeight="1" x14ac:dyDescent="0.45">
      <c r="A39" s="4" t="s">
        <v>641</v>
      </c>
      <c r="B39" s="4" t="s">
        <v>180</v>
      </c>
      <c r="C39" s="4" t="s">
        <v>14</v>
      </c>
      <c r="D39" s="4" t="s">
        <v>643</v>
      </c>
      <c r="E39" s="3">
        <v>12000</v>
      </c>
      <c r="F39" s="3">
        <v>9000</v>
      </c>
      <c r="G39" s="3">
        <v>9000</v>
      </c>
    </row>
    <row r="40" spans="1:7" ht="31.5" customHeight="1" x14ac:dyDescent="0.45">
      <c r="A40" s="4" t="s">
        <v>641</v>
      </c>
      <c r="B40" s="4" t="s">
        <v>180</v>
      </c>
      <c r="C40" s="4" t="s">
        <v>18</v>
      </c>
      <c r="D40" s="4" t="s">
        <v>644</v>
      </c>
      <c r="E40" s="3">
        <v>7000</v>
      </c>
      <c r="F40" s="3">
        <v>8000</v>
      </c>
      <c r="G40" s="3">
        <v>8000</v>
      </c>
    </row>
    <row r="41" spans="1:7" ht="31.5" customHeight="1" x14ac:dyDescent="0.45">
      <c r="A41" s="4" t="s">
        <v>641</v>
      </c>
      <c r="B41" s="4" t="s">
        <v>180</v>
      </c>
      <c r="C41" s="4" t="s">
        <v>23</v>
      </c>
      <c r="D41" s="4" t="s">
        <v>645</v>
      </c>
      <c r="E41" s="3">
        <v>7000</v>
      </c>
      <c r="F41" s="3">
        <v>8000</v>
      </c>
      <c r="G41" s="3">
        <v>8000</v>
      </c>
    </row>
    <row r="42" spans="1:7" ht="31.5" customHeight="1" x14ac:dyDescent="0.45">
      <c r="A42" s="4" t="s">
        <v>641</v>
      </c>
      <c r="B42" s="4" t="s">
        <v>180</v>
      </c>
      <c r="C42" s="4" t="s">
        <v>24</v>
      </c>
      <c r="D42" s="4" t="s">
        <v>646</v>
      </c>
      <c r="E42" s="3">
        <v>109000</v>
      </c>
      <c r="F42" s="3">
        <v>118000</v>
      </c>
      <c r="G42" s="3">
        <v>118000</v>
      </c>
    </row>
    <row r="43" spans="1:7" x14ac:dyDescent="0.45">
      <c r="D43" s="6" t="s">
        <v>128</v>
      </c>
      <c r="E43" s="9">
        <f>SUM(E37:E42)</f>
        <v>211000</v>
      </c>
      <c r="F43" s="9">
        <f t="shared" ref="F43:G43" si="2">SUM(F37:F42)</f>
        <v>229000</v>
      </c>
      <c r="G43" s="9">
        <f t="shared" si="2"/>
        <v>229000</v>
      </c>
    </row>
    <row r="44" spans="1:7" x14ac:dyDescent="0.45">
      <c r="E44" s="2"/>
    </row>
    <row r="45" spans="1:7" x14ac:dyDescent="0.45">
      <c r="E45" s="2"/>
    </row>
    <row r="47" spans="1:7" x14ac:dyDescent="0.45">
      <c r="D47" s="6" t="s">
        <v>132</v>
      </c>
      <c r="E47" s="30" t="s">
        <v>647</v>
      </c>
      <c r="F47" s="30" t="s">
        <v>648</v>
      </c>
      <c r="G47" s="30" t="s">
        <v>648</v>
      </c>
    </row>
    <row r="51" spans="1:7" x14ac:dyDescent="0.45">
      <c r="A51" s="11" t="s">
        <v>120</v>
      </c>
      <c r="B51" s="4"/>
      <c r="C51" s="4"/>
      <c r="D51" s="4"/>
      <c r="E51" s="4"/>
      <c r="F51" s="4"/>
      <c r="G51" s="4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92"/>
  <sheetViews>
    <sheetView zoomScale="118" zoomScaleNormal="118" workbookViewId="0"/>
  </sheetViews>
  <sheetFormatPr defaultRowHeight="18.5" x14ac:dyDescent="0.45"/>
  <cols>
    <col min="1" max="1" width="30.2109375" customWidth="1"/>
    <col min="2" max="2" width="18.92578125" customWidth="1"/>
    <col min="3" max="3" width="43.92578125" customWidth="1"/>
    <col min="4" max="4" width="35" customWidth="1"/>
    <col min="5" max="5" width="12.0703125" customWidth="1"/>
    <col min="6" max="6" width="16.0703125" customWidth="1"/>
    <col min="7" max="7" width="14.7109375" customWidth="1"/>
    <col min="8" max="8" width="26.28515625" customWidth="1"/>
    <col min="9" max="9" width="9.7109375" customWidth="1"/>
  </cols>
  <sheetData>
    <row r="1" spans="1:9" x14ac:dyDescent="0.45">
      <c r="A1" s="29" t="s">
        <v>39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92.5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s="14" t="s">
        <v>0</v>
      </c>
      <c r="C4" s="14" t="s">
        <v>0</v>
      </c>
      <c r="D4" s="14" t="s">
        <v>0</v>
      </c>
      <c r="E4" s="15"/>
      <c r="F4" s="15"/>
      <c r="G4" s="15"/>
    </row>
    <row r="5" spans="1:9" ht="54.75" customHeight="1" x14ac:dyDescent="0.45">
      <c r="A5" t="s">
        <v>0</v>
      </c>
      <c r="B5" s="14" t="s">
        <v>0</v>
      </c>
      <c r="C5" s="14" t="s">
        <v>0</v>
      </c>
      <c r="D5" s="14" t="s">
        <v>0</v>
      </c>
      <c r="E5" s="15"/>
      <c r="F5" s="15"/>
      <c r="G5" s="15"/>
      <c r="H5" s="8"/>
    </row>
    <row r="6" spans="1:9" ht="28.5" customHeight="1" x14ac:dyDescent="0.45">
      <c r="A6" s="4" t="s">
        <v>186</v>
      </c>
      <c r="B6" s="4" t="s">
        <v>6</v>
      </c>
      <c r="C6" s="4" t="s">
        <v>7</v>
      </c>
      <c r="D6" s="4" t="s">
        <v>649</v>
      </c>
      <c r="E6" s="3">
        <v>7428000</v>
      </c>
      <c r="F6" s="3">
        <v>8375000</v>
      </c>
      <c r="G6" s="3">
        <v>8375000</v>
      </c>
      <c r="H6" s="35"/>
    </row>
    <row r="7" spans="1:9" ht="28.5" customHeight="1" x14ac:dyDescent="0.45">
      <c r="A7" s="4" t="s">
        <v>186</v>
      </c>
      <c r="B7" s="4" t="s">
        <v>6</v>
      </c>
      <c r="C7" s="4" t="s">
        <v>8</v>
      </c>
      <c r="D7" s="4" t="s">
        <v>650</v>
      </c>
      <c r="E7" s="3">
        <v>41307000</v>
      </c>
      <c r="F7" s="3">
        <v>46576000</v>
      </c>
      <c r="G7" s="3">
        <v>46576000</v>
      </c>
      <c r="H7" s="35"/>
    </row>
    <row r="8" spans="1:9" ht="28.5" customHeight="1" x14ac:dyDescent="0.45">
      <c r="A8" s="4" t="s">
        <v>186</v>
      </c>
      <c r="B8" s="4" t="s">
        <v>6</v>
      </c>
      <c r="C8" s="4" t="s">
        <v>9</v>
      </c>
      <c r="D8" s="4" t="s">
        <v>651</v>
      </c>
      <c r="E8" s="3">
        <v>80815000</v>
      </c>
      <c r="F8" s="3">
        <v>92399000</v>
      </c>
      <c r="G8" s="3">
        <v>92399000</v>
      </c>
      <c r="H8" s="35"/>
    </row>
    <row r="9" spans="1:9" ht="28.5" customHeight="1" x14ac:dyDescent="0.45">
      <c r="A9" s="4" t="s">
        <v>186</v>
      </c>
      <c r="B9" s="4" t="s">
        <v>6</v>
      </c>
      <c r="C9" s="4" t="s">
        <v>10</v>
      </c>
      <c r="D9" s="4" t="s">
        <v>652</v>
      </c>
      <c r="E9" s="3">
        <v>31069000</v>
      </c>
      <c r="F9" s="3">
        <v>35032000</v>
      </c>
      <c r="G9" s="3">
        <v>35032000</v>
      </c>
      <c r="H9" s="35"/>
    </row>
    <row r="10" spans="1:9" ht="28.5" customHeight="1" x14ac:dyDescent="0.45">
      <c r="A10" s="4" t="s">
        <v>186</v>
      </c>
      <c r="B10" s="4" t="s">
        <v>6</v>
      </c>
      <c r="C10" s="4" t="s">
        <v>11</v>
      </c>
      <c r="D10" s="4" t="s">
        <v>653</v>
      </c>
      <c r="E10" s="3">
        <v>1026000</v>
      </c>
      <c r="F10" s="3">
        <v>1157000</v>
      </c>
      <c r="G10" s="3">
        <v>1157000</v>
      </c>
      <c r="H10" s="35"/>
    </row>
    <row r="11" spans="1:9" ht="28.5" customHeight="1" x14ac:dyDescent="0.45">
      <c r="A11" s="4" t="s">
        <v>186</v>
      </c>
      <c r="B11" s="4" t="s">
        <v>6</v>
      </c>
      <c r="C11" s="4" t="s">
        <v>192</v>
      </c>
      <c r="D11" s="4" t="s">
        <v>654</v>
      </c>
      <c r="E11" s="3">
        <v>3778000</v>
      </c>
      <c r="F11" s="3">
        <v>4260000</v>
      </c>
      <c r="G11" s="3">
        <v>4260000</v>
      </c>
      <c r="H11" s="35"/>
    </row>
    <row r="12" spans="1:9" ht="28.5" customHeight="1" x14ac:dyDescent="0.45">
      <c r="A12" s="4" t="s">
        <v>186</v>
      </c>
      <c r="B12" s="4" t="s">
        <v>6</v>
      </c>
      <c r="C12" s="4" t="s">
        <v>194</v>
      </c>
      <c r="D12" s="4" t="s">
        <v>655</v>
      </c>
      <c r="E12" s="3">
        <v>3075000</v>
      </c>
      <c r="F12" s="3">
        <v>3467000</v>
      </c>
      <c r="G12" s="3">
        <v>3467000</v>
      </c>
      <c r="H12" s="35"/>
    </row>
    <row r="13" spans="1:9" ht="28.5" customHeight="1" x14ac:dyDescent="0.45">
      <c r="A13" s="4" t="s">
        <v>186</v>
      </c>
      <c r="B13" s="4" t="s">
        <v>6</v>
      </c>
      <c r="C13" s="4" t="s">
        <v>196</v>
      </c>
      <c r="D13" s="4" t="s">
        <v>656</v>
      </c>
      <c r="E13" s="3">
        <v>1253000</v>
      </c>
      <c r="F13" s="3">
        <v>1413000</v>
      </c>
      <c r="G13" s="3">
        <v>1413000</v>
      </c>
      <c r="H13" s="35"/>
    </row>
    <row r="14" spans="1:9" ht="28.5" customHeight="1" x14ac:dyDescent="0.45">
      <c r="A14" s="4" t="s">
        <v>186</v>
      </c>
      <c r="B14" s="4" t="s">
        <v>6</v>
      </c>
      <c r="C14" s="4" t="s">
        <v>198</v>
      </c>
      <c r="D14" s="4" t="s">
        <v>657</v>
      </c>
      <c r="E14" s="3">
        <v>12000</v>
      </c>
      <c r="F14" s="3">
        <v>12000</v>
      </c>
      <c r="G14" s="3">
        <v>12000</v>
      </c>
      <c r="H14" s="35"/>
    </row>
    <row r="15" spans="1:9" ht="28.5" customHeight="1" x14ac:dyDescent="0.45">
      <c r="A15" s="4" t="s">
        <v>186</v>
      </c>
      <c r="B15" s="4" t="s">
        <v>6</v>
      </c>
      <c r="C15" s="4" t="s">
        <v>200</v>
      </c>
      <c r="D15" s="4" t="s">
        <v>658</v>
      </c>
      <c r="E15" s="3">
        <v>56000</v>
      </c>
      <c r="F15" s="3">
        <v>63000</v>
      </c>
      <c r="G15" s="3">
        <v>63000</v>
      </c>
      <c r="H15" s="35"/>
    </row>
    <row r="16" spans="1:9" ht="28.5" customHeight="1" x14ac:dyDescent="0.45">
      <c r="A16" s="4" t="s">
        <v>186</v>
      </c>
      <c r="B16" s="4" t="s">
        <v>6</v>
      </c>
      <c r="C16" s="4" t="s">
        <v>12</v>
      </c>
      <c r="D16" s="4" t="s">
        <v>659</v>
      </c>
      <c r="E16" s="3">
        <v>9924000</v>
      </c>
      <c r="F16" s="3">
        <v>11190000</v>
      </c>
      <c r="G16" s="3">
        <v>11190000</v>
      </c>
      <c r="H16" s="35"/>
    </row>
    <row r="17" spans="1:8" ht="28.5" customHeight="1" x14ac:dyDescent="0.45">
      <c r="A17" s="4" t="s">
        <v>186</v>
      </c>
      <c r="B17" s="4" t="s">
        <v>6</v>
      </c>
      <c r="C17" s="4" t="s">
        <v>13</v>
      </c>
      <c r="D17" s="4" t="s">
        <v>660</v>
      </c>
      <c r="E17" s="3">
        <v>6234000</v>
      </c>
      <c r="F17" s="3">
        <v>7029000</v>
      </c>
      <c r="G17" s="3">
        <v>7029000</v>
      </c>
      <c r="H17" s="35"/>
    </row>
    <row r="18" spans="1:8" ht="28.5" customHeight="1" x14ac:dyDescent="0.45">
      <c r="A18" s="4" t="s">
        <v>186</v>
      </c>
      <c r="B18" s="4" t="s">
        <v>6</v>
      </c>
      <c r="C18" s="4" t="s">
        <v>12</v>
      </c>
      <c r="D18" s="4" t="s">
        <v>661</v>
      </c>
      <c r="E18" s="3">
        <v>153000</v>
      </c>
      <c r="F18" s="3">
        <v>173000</v>
      </c>
      <c r="G18" s="3">
        <v>173000</v>
      </c>
      <c r="H18" s="35"/>
    </row>
    <row r="19" spans="1:8" ht="28.5" customHeight="1" x14ac:dyDescent="0.45">
      <c r="A19" s="4" t="s">
        <v>186</v>
      </c>
      <c r="B19" s="4" t="s">
        <v>6</v>
      </c>
      <c r="C19" s="4" t="s">
        <v>312</v>
      </c>
      <c r="D19" s="4" t="s">
        <v>662</v>
      </c>
      <c r="E19" s="3">
        <v>97000</v>
      </c>
      <c r="F19" s="3">
        <v>109000</v>
      </c>
      <c r="G19" s="3">
        <v>109000</v>
      </c>
      <c r="H19" s="35"/>
    </row>
    <row r="20" spans="1:8" ht="28.5" customHeight="1" x14ac:dyDescent="0.45">
      <c r="A20" s="4" t="s">
        <v>186</v>
      </c>
      <c r="B20" s="4" t="s">
        <v>6</v>
      </c>
      <c r="C20" s="4" t="s">
        <v>12</v>
      </c>
      <c r="D20" s="4" t="s">
        <v>663</v>
      </c>
      <c r="E20" s="3">
        <v>14000</v>
      </c>
      <c r="F20" s="3">
        <v>15000</v>
      </c>
      <c r="G20" s="3">
        <v>15000</v>
      </c>
      <c r="H20" s="35"/>
    </row>
    <row r="21" spans="1:8" ht="28.5" customHeight="1" x14ac:dyDescent="0.45">
      <c r="A21" s="4" t="s">
        <v>186</v>
      </c>
      <c r="B21" s="4" t="s">
        <v>6</v>
      </c>
      <c r="C21" s="4" t="s">
        <v>13</v>
      </c>
      <c r="D21" s="4" t="s">
        <v>664</v>
      </c>
      <c r="E21" s="3">
        <v>43000</v>
      </c>
      <c r="F21" s="3">
        <v>47000</v>
      </c>
      <c r="G21" s="3">
        <v>47000</v>
      </c>
      <c r="H21" s="35"/>
    </row>
    <row r="22" spans="1:8" ht="28.5" customHeight="1" x14ac:dyDescent="0.45">
      <c r="A22" s="4" t="s">
        <v>186</v>
      </c>
      <c r="B22" s="4" t="s">
        <v>6</v>
      </c>
      <c r="C22" s="4" t="s">
        <v>14</v>
      </c>
      <c r="D22" s="4" t="s">
        <v>665</v>
      </c>
      <c r="E22" s="3">
        <v>138000</v>
      </c>
      <c r="F22" s="3">
        <v>150000</v>
      </c>
      <c r="G22" s="3">
        <v>150000</v>
      </c>
      <c r="H22" s="35"/>
    </row>
    <row r="23" spans="1:8" ht="28.5" customHeight="1" x14ac:dyDescent="0.45">
      <c r="A23" s="4" t="s">
        <v>186</v>
      </c>
      <c r="B23" s="4" t="s">
        <v>6</v>
      </c>
      <c r="C23" s="4" t="s">
        <v>15</v>
      </c>
      <c r="D23" s="4" t="s">
        <v>666</v>
      </c>
      <c r="E23" s="3">
        <v>7000</v>
      </c>
      <c r="F23" s="3">
        <v>8000</v>
      </c>
      <c r="G23" s="3">
        <v>8000</v>
      </c>
      <c r="H23" s="35"/>
    </row>
    <row r="24" spans="1:8" ht="28.5" customHeight="1" x14ac:dyDescent="0.45">
      <c r="A24" s="4" t="s">
        <v>186</v>
      </c>
      <c r="B24" s="4" t="s">
        <v>6</v>
      </c>
      <c r="C24" s="4" t="s">
        <v>667</v>
      </c>
      <c r="D24" s="4" t="s">
        <v>668</v>
      </c>
      <c r="E24" s="3">
        <v>7000</v>
      </c>
      <c r="F24" s="3">
        <v>8000</v>
      </c>
      <c r="G24" s="3">
        <v>8000</v>
      </c>
      <c r="H24" s="35"/>
    </row>
    <row r="25" spans="1:8" ht="28.5" customHeight="1" x14ac:dyDescent="0.45">
      <c r="A25" s="4" t="s">
        <v>186</v>
      </c>
      <c r="B25" s="4" t="s">
        <v>6</v>
      </c>
      <c r="C25" s="4" t="s">
        <v>213</v>
      </c>
      <c r="D25" s="4" t="s">
        <v>669</v>
      </c>
      <c r="E25" s="3">
        <v>7000</v>
      </c>
      <c r="F25" s="3">
        <v>8000</v>
      </c>
      <c r="G25" s="3">
        <v>8000</v>
      </c>
      <c r="H25" s="8"/>
    </row>
    <row r="26" spans="1:8" ht="28.5" customHeight="1" x14ac:dyDescent="0.45">
      <c r="A26" s="4" t="s">
        <v>186</v>
      </c>
      <c r="B26" s="4" t="s">
        <v>6</v>
      </c>
      <c r="C26" s="4" t="s">
        <v>27</v>
      </c>
      <c r="D26" s="4" t="s">
        <v>670</v>
      </c>
      <c r="E26" s="3">
        <v>11000</v>
      </c>
      <c r="F26" s="3">
        <v>12000</v>
      </c>
      <c r="G26" s="3">
        <v>12000</v>
      </c>
      <c r="H26" s="35"/>
    </row>
    <row r="27" spans="1:8" ht="28.5" customHeight="1" x14ac:dyDescent="0.45">
      <c r="A27" s="4" t="s">
        <v>186</v>
      </c>
      <c r="B27" s="4" t="s">
        <v>6</v>
      </c>
      <c r="C27" s="4" t="s">
        <v>216</v>
      </c>
      <c r="D27" s="4" t="s">
        <v>671</v>
      </c>
      <c r="E27" s="3">
        <v>7000</v>
      </c>
      <c r="F27" s="3">
        <v>8000</v>
      </c>
      <c r="G27" s="3">
        <v>8000</v>
      </c>
      <c r="H27" s="35"/>
    </row>
    <row r="28" spans="1:8" ht="28.5" customHeight="1" x14ac:dyDescent="0.45">
      <c r="A28" s="4" t="s">
        <v>186</v>
      </c>
      <c r="B28" s="4" t="s">
        <v>6</v>
      </c>
      <c r="C28" s="4" t="s">
        <v>16</v>
      </c>
      <c r="D28" s="4" t="s">
        <v>672</v>
      </c>
      <c r="E28" s="3">
        <v>24000</v>
      </c>
      <c r="F28" s="3">
        <v>26000</v>
      </c>
      <c r="G28" s="3">
        <v>26000</v>
      </c>
      <c r="H28" s="35"/>
    </row>
    <row r="29" spans="1:8" ht="28.5" customHeight="1" x14ac:dyDescent="0.45">
      <c r="A29" s="4" t="s">
        <v>186</v>
      </c>
      <c r="B29" s="4" t="s">
        <v>6</v>
      </c>
      <c r="C29" s="4" t="s">
        <v>17</v>
      </c>
      <c r="D29" s="4" t="s">
        <v>673</v>
      </c>
      <c r="E29" s="3">
        <v>162000</v>
      </c>
      <c r="F29" s="3">
        <v>176000</v>
      </c>
      <c r="G29" s="3">
        <v>176000</v>
      </c>
      <c r="H29" s="35"/>
    </row>
    <row r="30" spans="1:8" ht="28.5" customHeight="1" x14ac:dyDescent="0.45">
      <c r="A30" s="4" t="s">
        <v>186</v>
      </c>
      <c r="B30" s="4" t="s">
        <v>6</v>
      </c>
      <c r="C30" s="4" t="s">
        <v>220</v>
      </c>
      <c r="D30" s="4" t="s">
        <v>674</v>
      </c>
      <c r="E30" s="3">
        <v>7000</v>
      </c>
      <c r="F30" s="3">
        <v>8000</v>
      </c>
      <c r="G30" s="3">
        <v>8000</v>
      </c>
      <c r="H30" s="35"/>
    </row>
    <row r="31" spans="1:8" ht="28.5" customHeight="1" x14ac:dyDescent="0.45">
      <c r="A31" s="4" t="s">
        <v>186</v>
      </c>
      <c r="B31" s="4" t="s">
        <v>6</v>
      </c>
      <c r="C31" s="4" t="s">
        <v>222</v>
      </c>
      <c r="D31" s="4" t="s">
        <v>675</v>
      </c>
      <c r="E31" s="3">
        <v>7000</v>
      </c>
      <c r="F31" s="3">
        <v>8000</v>
      </c>
      <c r="G31" s="3">
        <v>8000</v>
      </c>
      <c r="H31" s="35"/>
    </row>
    <row r="32" spans="1:8" ht="28.5" customHeight="1" x14ac:dyDescent="0.45">
      <c r="A32" s="4" t="s">
        <v>186</v>
      </c>
      <c r="B32" s="4" t="s">
        <v>6</v>
      </c>
      <c r="C32" s="4" t="s">
        <v>147</v>
      </c>
      <c r="D32" s="4" t="s">
        <v>676</v>
      </c>
      <c r="E32" s="3">
        <v>103000</v>
      </c>
      <c r="F32" s="3">
        <v>112000</v>
      </c>
      <c r="G32" s="3">
        <v>112000</v>
      </c>
      <c r="H32" s="35"/>
    </row>
    <row r="33" spans="1:8" ht="28.5" customHeight="1" x14ac:dyDescent="0.45">
      <c r="A33" s="4" t="s">
        <v>186</v>
      </c>
      <c r="B33" s="4" t="s">
        <v>6</v>
      </c>
      <c r="C33" s="4" t="s">
        <v>225</v>
      </c>
      <c r="D33" s="4" t="s">
        <v>677</v>
      </c>
      <c r="E33" s="3">
        <v>11000</v>
      </c>
      <c r="F33" s="3">
        <v>12000</v>
      </c>
      <c r="G33" s="3">
        <v>12000</v>
      </c>
      <c r="H33" s="35"/>
    </row>
    <row r="34" spans="1:8" ht="28.5" customHeight="1" x14ac:dyDescent="0.45">
      <c r="A34" s="4" t="s">
        <v>186</v>
      </c>
      <c r="B34" s="4" t="s">
        <v>6</v>
      </c>
      <c r="C34" s="4" t="s">
        <v>227</v>
      </c>
      <c r="D34" s="4" t="s">
        <v>678</v>
      </c>
      <c r="E34" s="3">
        <v>7000</v>
      </c>
      <c r="F34" s="3">
        <v>8000</v>
      </c>
      <c r="G34" s="3">
        <v>8000</v>
      </c>
      <c r="H34" s="35"/>
    </row>
    <row r="35" spans="1:8" ht="28.5" customHeight="1" x14ac:dyDescent="0.45">
      <c r="A35" s="4" t="s">
        <v>186</v>
      </c>
      <c r="B35" s="4" t="s">
        <v>6</v>
      </c>
      <c r="C35" s="4" t="s">
        <v>233</v>
      </c>
      <c r="D35" s="4" t="s">
        <v>679</v>
      </c>
      <c r="E35" s="3">
        <v>7000</v>
      </c>
      <c r="F35" s="3">
        <v>8000</v>
      </c>
      <c r="G35" s="3">
        <v>8000</v>
      </c>
      <c r="H35" s="35"/>
    </row>
    <row r="36" spans="1:8" ht="28.5" customHeight="1" x14ac:dyDescent="0.45">
      <c r="A36" s="4" t="s">
        <v>186</v>
      </c>
      <c r="B36" s="4" t="s">
        <v>6</v>
      </c>
      <c r="C36" s="4" t="s">
        <v>439</v>
      </c>
      <c r="D36" s="4" t="s">
        <v>680</v>
      </c>
      <c r="E36" s="3">
        <v>7000</v>
      </c>
      <c r="F36" s="3">
        <v>8000</v>
      </c>
      <c r="G36" s="3">
        <v>8000</v>
      </c>
      <c r="H36" s="35"/>
    </row>
    <row r="37" spans="1:8" ht="28.5" customHeight="1" x14ac:dyDescent="0.45">
      <c r="A37" s="4" t="s">
        <v>186</v>
      </c>
      <c r="B37" s="4" t="s">
        <v>6</v>
      </c>
      <c r="C37" s="4" t="s">
        <v>149</v>
      </c>
      <c r="D37" s="4" t="s">
        <v>681</v>
      </c>
      <c r="E37" s="3">
        <v>41000</v>
      </c>
      <c r="F37" s="3">
        <v>44000</v>
      </c>
      <c r="G37" s="3">
        <v>44000</v>
      </c>
      <c r="H37" s="35"/>
    </row>
    <row r="38" spans="1:8" ht="28.5" customHeight="1" x14ac:dyDescent="0.45">
      <c r="A38" s="4" t="s">
        <v>186</v>
      </c>
      <c r="B38" s="4" t="s">
        <v>6</v>
      </c>
      <c r="C38" s="4" t="s">
        <v>244</v>
      </c>
      <c r="D38" s="4" t="s">
        <v>682</v>
      </c>
      <c r="E38" s="3">
        <v>7000</v>
      </c>
      <c r="F38" s="3">
        <v>8000</v>
      </c>
      <c r="G38" s="3">
        <v>8000</v>
      </c>
      <c r="H38" s="35"/>
    </row>
    <row r="39" spans="1:8" ht="28.5" customHeight="1" x14ac:dyDescent="0.45">
      <c r="A39" s="4" t="s">
        <v>186</v>
      </c>
      <c r="B39" s="4" t="s">
        <v>6</v>
      </c>
      <c r="C39" s="4" t="s">
        <v>246</v>
      </c>
      <c r="D39" s="4" t="s">
        <v>683</v>
      </c>
      <c r="E39" s="3">
        <v>35000</v>
      </c>
      <c r="F39" s="3">
        <v>38000</v>
      </c>
      <c r="G39" s="3">
        <v>38000</v>
      </c>
      <c r="H39" s="35"/>
    </row>
    <row r="40" spans="1:8" ht="28.5" customHeight="1" x14ac:dyDescent="0.45">
      <c r="A40" s="4" t="s">
        <v>186</v>
      </c>
      <c r="B40" s="4" t="s">
        <v>6</v>
      </c>
      <c r="C40" s="4" t="s">
        <v>30</v>
      </c>
      <c r="D40" s="4" t="s">
        <v>684</v>
      </c>
      <c r="E40" s="3">
        <v>11000</v>
      </c>
      <c r="F40" s="3">
        <v>12000</v>
      </c>
      <c r="G40" s="3">
        <v>12000</v>
      </c>
      <c r="H40" s="35"/>
    </row>
    <row r="41" spans="1:8" ht="28.5" customHeight="1" x14ac:dyDescent="0.45">
      <c r="A41" s="4" t="s">
        <v>186</v>
      </c>
      <c r="B41" s="4" t="s">
        <v>6</v>
      </c>
      <c r="C41" s="4" t="s">
        <v>18</v>
      </c>
      <c r="D41" s="4" t="s">
        <v>685</v>
      </c>
      <c r="E41" s="3">
        <v>15000</v>
      </c>
      <c r="F41" s="3">
        <v>16000</v>
      </c>
      <c r="G41" s="3">
        <v>16000</v>
      </c>
      <c r="H41" s="35"/>
    </row>
    <row r="42" spans="1:8" ht="28.5" customHeight="1" x14ac:dyDescent="0.45">
      <c r="A42" s="4" t="s">
        <v>186</v>
      </c>
      <c r="B42" s="4" t="s">
        <v>6</v>
      </c>
      <c r="C42" s="4" t="s">
        <v>19</v>
      </c>
      <c r="D42" s="4" t="s">
        <v>686</v>
      </c>
      <c r="E42" s="3">
        <v>7000</v>
      </c>
      <c r="F42" s="3">
        <v>8000</v>
      </c>
      <c r="G42" s="3">
        <v>8000</v>
      </c>
      <c r="H42" s="35"/>
    </row>
    <row r="43" spans="1:8" ht="28.5" customHeight="1" x14ac:dyDescent="0.45">
      <c r="A43" s="4" t="s">
        <v>186</v>
      </c>
      <c r="B43" s="4" t="s">
        <v>6</v>
      </c>
      <c r="C43" s="4" t="s">
        <v>20</v>
      </c>
      <c r="D43" s="4" t="s">
        <v>687</v>
      </c>
      <c r="E43" s="3">
        <v>24000</v>
      </c>
      <c r="F43" s="3">
        <v>26000</v>
      </c>
      <c r="G43" s="3">
        <v>26000</v>
      </c>
      <c r="H43" s="35"/>
    </row>
    <row r="44" spans="1:8" ht="28.5" customHeight="1" x14ac:dyDescent="0.45">
      <c r="A44" s="4" t="s">
        <v>186</v>
      </c>
      <c r="B44" s="4" t="s">
        <v>6</v>
      </c>
      <c r="C44" s="4" t="s">
        <v>173</v>
      </c>
      <c r="D44" s="4" t="s">
        <v>688</v>
      </c>
      <c r="E44" s="3">
        <v>7000</v>
      </c>
      <c r="F44" s="3">
        <v>8000</v>
      </c>
      <c r="G44" s="3">
        <v>8000</v>
      </c>
      <c r="H44" s="35"/>
    </row>
    <row r="45" spans="1:8" ht="28.5" customHeight="1" x14ac:dyDescent="0.45">
      <c r="A45" s="4" t="s">
        <v>186</v>
      </c>
      <c r="B45" s="4" t="s">
        <v>6</v>
      </c>
      <c r="C45" s="4" t="s">
        <v>21</v>
      </c>
      <c r="D45" s="4" t="s">
        <v>689</v>
      </c>
      <c r="E45" s="3">
        <v>7000</v>
      </c>
      <c r="F45" s="3">
        <v>8000</v>
      </c>
      <c r="G45" s="3">
        <v>8000</v>
      </c>
      <c r="H45" s="35"/>
    </row>
    <row r="46" spans="1:8" ht="28.5" customHeight="1" x14ac:dyDescent="0.45">
      <c r="A46" s="4" t="s">
        <v>186</v>
      </c>
      <c r="B46" s="4" t="s">
        <v>6</v>
      </c>
      <c r="C46" s="4" t="s">
        <v>22</v>
      </c>
      <c r="D46" s="4" t="s">
        <v>690</v>
      </c>
      <c r="E46" s="3">
        <v>29000</v>
      </c>
      <c r="F46" s="3">
        <v>31000</v>
      </c>
      <c r="G46" s="3">
        <v>31000</v>
      </c>
      <c r="H46" s="35"/>
    </row>
    <row r="47" spans="1:8" ht="28.5" customHeight="1" x14ac:dyDescent="0.45">
      <c r="A47" s="4" t="s">
        <v>186</v>
      </c>
      <c r="B47" s="4" t="s">
        <v>6</v>
      </c>
      <c r="C47" s="4" t="s">
        <v>23</v>
      </c>
      <c r="D47" s="4" t="s">
        <v>691</v>
      </c>
      <c r="E47" s="3">
        <v>7000</v>
      </c>
      <c r="F47" s="3">
        <v>8000</v>
      </c>
      <c r="G47" s="3">
        <v>8000</v>
      </c>
      <c r="H47" s="35"/>
    </row>
    <row r="48" spans="1:8" ht="28.5" customHeight="1" x14ac:dyDescent="0.45">
      <c r="A48" s="4" t="s">
        <v>186</v>
      </c>
      <c r="B48" s="4" t="s">
        <v>6</v>
      </c>
      <c r="C48" s="4" t="s">
        <v>24</v>
      </c>
      <c r="D48" s="4" t="s">
        <v>692</v>
      </c>
      <c r="E48" s="3">
        <v>7000</v>
      </c>
      <c r="F48" s="3">
        <v>8000</v>
      </c>
      <c r="G48" s="3">
        <v>8000</v>
      </c>
      <c r="H48" s="35"/>
    </row>
    <row r="49" spans="1:8" ht="28.5" customHeight="1" x14ac:dyDescent="0.45">
      <c r="A49" s="4" t="s">
        <v>186</v>
      </c>
      <c r="B49" s="4" t="s">
        <v>6</v>
      </c>
      <c r="C49" s="4" t="s">
        <v>268</v>
      </c>
      <c r="D49" s="4" t="s">
        <v>693</v>
      </c>
      <c r="E49" s="3">
        <v>7000</v>
      </c>
      <c r="F49" s="3">
        <v>8000</v>
      </c>
      <c r="G49" s="3">
        <v>8000</v>
      </c>
      <c r="H49" s="35"/>
    </row>
    <row r="50" spans="1:8" ht="28.5" customHeight="1" x14ac:dyDescent="0.45">
      <c r="A50" s="4" t="s">
        <v>186</v>
      </c>
      <c r="B50" s="4" t="s">
        <v>6</v>
      </c>
      <c r="C50" s="4" t="s">
        <v>346</v>
      </c>
      <c r="D50" s="4" t="s">
        <v>694</v>
      </c>
      <c r="E50" s="3">
        <v>7000</v>
      </c>
      <c r="F50" s="3">
        <v>8000</v>
      </c>
      <c r="G50" s="3">
        <v>8000</v>
      </c>
      <c r="H50" s="35"/>
    </row>
    <row r="51" spans="1:8" ht="28.5" customHeight="1" x14ac:dyDescent="0.45">
      <c r="A51" s="4" t="s">
        <v>186</v>
      </c>
      <c r="B51" s="4" t="s">
        <v>6</v>
      </c>
      <c r="C51" s="4" t="s">
        <v>158</v>
      </c>
      <c r="D51" s="4" t="s">
        <v>695</v>
      </c>
      <c r="E51" s="3">
        <v>3000</v>
      </c>
      <c r="F51" s="3">
        <v>3000</v>
      </c>
      <c r="G51" s="3">
        <v>3000</v>
      </c>
      <c r="H51" s="35"/>
    </row>
    <row r="52" spans="1:8" ht="28.5" customHeight="1" x14ac:dyDescent="0.45">
      <c r="A52" s="4" t="s">
        <v>186</v>
      </c>
      <c r="B52" s="4" t="s">
        <v>6</v>
      </c>
      <c r="C52" s="4" t="s">
        <v>273</v>
      </c>
      <c r="D52" s="4" t="s">
        <v>696</v>
      </c>
      <c r="E52" s="3">
        <v>11000</v>
      </c>
      <c r="F52" s="3">
        <v>12000</v>
      </c>
      <c r="G52" s="3">
        <v>12000</v>
      </c>
      <c r="H52" s="35"/>
    </row>
    <row r="53" spans="1:8" x14ac:dyDescent="0.45">
      <c r="B53" s="14"/>
      <c r="C53" s="14"/>
      <c r="D53" s="6" t="s">
        <v>128</v>
      </c>
      <c r="E53" s="9">
        <f>SUM(E6:E52)</f>
        <v>187021000</v>
      </c>
      <c r="F53" s="9">
        <f>SUM(F6:F52)</f>
        <v>212123000</v>
      </c>
      <c r="G53" s="9">
        <f>SUM(G6:G52)</f>
        <v>212123000</v>
      </c>
    </row>
    <row r="54" spans="1:8" x14ac:dyDescent="0.45">
      <c r="E54" s="2"/>
      <c r="F54" s="2"/>
      <c r="G54" s="2"/>
    </row>
    <row r="55" spans="1:8" x14ac:dyDescent="0.45">
      <c r="E55" s="2"/>
      <c r="F55" s="2"/>
      <c r="G55" s="2"/>
    </row>
    <row r="56" spans="1:8" x14ac:dyDescent="0.45">
      <c r="A56" t="s">
        <v>0</v>
      </c>
      <c r="B56" t="s">
        <v>0</v>
      </c>
      <c r="C56" t="s">
        <v>0</v>
      </c>
      <c r="D56" t="s">
        <v>0</v>
      </c>
      <c r="E56" s="2"/>
      <c r="F56" s="2"/>
      <c r="G56" s="2"/>
    </row>
    <row r="57" spans="1:8" x14ac:dyDescent="0.45">
      <c r="A57" s="4" t="s">
        <v>492</v>
      </c>
      <c r="B57" s="4" t="s">
        <v>180</v>
      </c>
      <c r="C57" s="4" t="s">
        <v>192</v>
      </c>
      <c r="D57" s="4" t="s">
        <v>697</v>
      </c>
      <c r="E57" s="3">
        <v>12000</v>
      </c>
      <c r="F57" s="3">
        <v>14000</v>
      </c>
      <c r="G57" s="3">
        <v>14000</v>
      </c>
    </row>
    <row r="58" spans="1:8" x14ac:dyDescent="0.45">
      <c r="A58" s="4" t="s">
        <v>492</v>
      </c>
      <c r="B58" s="4" t="s">
        <v>180</v>
      </c>
      <c r="C58" s="4" t="s">
        <v>194</v>
      </c>
      <c r="D58" s="4" t="s">
        <v>698</v>
      </c>
      <c r="E58" s="3">
        <v>15000</v>
      </c>
      <c r="F58" s="3">
        <v>17000</v>
      </c>
      <c r="G58" s="3">
        <v>17000</v>
      </c>
    </row>
    <row r="59" spans="1:8" x14ac:dyDescent="0.45">
      <c r="A59" s="4" t="s">
        <v>492</v>
      </c>
      <c r="B59" s="4" t="s">
        <v>180</v>
      </c>
      <c r="C59" s="4" t="s">
        <v>200</v>
      </c>
      <c r="D59" s="4" t="s">
        <v>699</v>
      </c>
      <c r="E59" s="3">
        <v>6000</v>
      </c>
      <c r="F59" s="3">
        <v>7000</v>
      </c>
      <c r="G59" s="3">
        <v>7000</v>
      </c>
    </row>
    <row r="60" spans="1:8" x14ac:dyDescent="0.45">
      <c r="A60" s="4" t="s">
        <v>492</v>
      </c>
      <c r="B60" s="4" t="s">
        <v>180</v>
      </c>
      <c r="C60" s="4" t="s">
        <v>12</v>
      </c>
      <c r="D60" s="4" t="s">
        <v>700</v>
      </c>
      <c r="E60" s="3">
        <v>7000</v>
      </c>
      <c r="F60" s="3">
        <v>7000</v>
      </c>
      <c r="G60" s="3">
        <v>7000</v>
      </c>
    </row>
    <row r="61" spans="1:8" x14ac:dyDescent="0.45">
      <c r="A61" s="4" t="s">
        <v>492</v>
      </c>
      <c r="B61" s="4" t="s">
        <v>180</v>
      </c>
      <c r="C61" s="4" t="s">
        <v>147</v>
      </c>
      <c r="D61" s="4" t="s">
        <v>701</v>
      </c>
      <c r="E61" s="3">
        <v>266000</v>
      </c>
      <c r="F61" s="3">
        <v>116000</v>
      </c>
      <c r="G61" s="3">
        <v>116000</v>
      </c>
    </row>
    <row r="62" spans="1:8" x14ac:dyDescent="0.45">
      <c r="A62" s="4" t="s">
        <v>492</v>
      </c>
      <c r="B62" s="4" t="s">
        <v>180</v>
      </c>
      <c r="C62" s="4" t="s">
        <v>18</v>
      </c>
      <c r="D62" s="4" t="s">
        <v>702</v>
      </c>
      <c r="E62" s="3">
        <v>7000</v>
      </c>
      <c r="F62" s="3">
        <v>8000</v>
      </c>
      <c r="G62" s="3">
        <v>8000</v>
      </c>
    </row>
    <row r="63" spans="1:8" x14ac:dyDescent="0.45">
      <c r="A63" s="4" t="s">
        <v>492</v>
      </c>
      <c r="B63" s="4" t="s">
        <v>180</v>
      </c>
      <c r="C63" s="4" t="s">
        <v>19</v>
      </c>
      <c r="D63" s="4" t="s">
        <v>703</v>
      </c>
      <c r="E63" s="3">
        <v>7000</v>
      </c>
      <c r="F63" s="3">
        <v>8000</v>
      </c>
      <c r="G63" s="3">
        <v>8000</v>
      </c>
    </row>
    <row r="64" spans="1:8" x14ac:dyDescent="0.45">
      <c r="A64" s="4" t="s">
        <v>492</v>
      </c>
      <c r="B64" s="4" t="s">
        <v>180</v>
      </c>
      <c r="C64" s="4" t="s">
        <v>21</v>
      </c>
      <c r="D64" s="4" t="s">
        <v>704</v>
      </c>
      <c r="E64" s="3">
        <v>11000</v>
      </c>
      <c r="F64" s="3">
        <v>12000</v>
      </c>
      <c r="G64" s="3">
        <v>12000</v>
      </c>
    </row>
    <row r="65" spans="1:7" x14ac:dyDescent="0.45">
      <c r="A65" s="4" t="s">
        <v>492</v>
      </c>
      <c r="B65" s="4" t="s">
        <v>180</v>
      </c>
      <c r="C65" s="4" t="s">
        <v>22</v>
      </c>
      <c r="D65" s="4" t="s">
        <v>705</v>
      </c>
      <c r="E65" s="3">
        <v>7000</v>
      </c>
      <c r="F65" s="3">
        <v>8000</v>
      </c>
      <c r="G65" s="3">
        <v>8000</v>
      </c>
    </row>
    <row r="66" spans="1:7" x14ac:dyDescent="0.45">
      <c r="A66" s="4" t="s">
        <v>492</v>
      </c>
      <c r="B66" s="4" t="s">
        <v>180</v>
      </c>
      <c r="C66" s="4" t="s">
        <v>23</v>
      </c>
      <c r="D66" s="4" t="s">
        <v>706</v>
      </c>
      <c r="E66" s="3">
        <v>7000</v>
      </c>
      <c r="F66" s="3">
        <v>8000</v>
      </c>
      <c r="G66" s="3">
        <v>8000</v>
      </c>
    </row>
    <row r="67" spans="1:7" x14ac:dyDescent="0.45">
      <c r="A67" s="4" t="s">
        <v>492</v>
      </c>
      <c r="B67" s="4" t="s">
        <v>180</v>
      </c>
      <c r="C67" s="4" t="s">
        <v>24</v>
      </c>
      <c r="D67" s="4" t="s">
        <v>707</v>
      </c>
      <c r="E67" s="3">
        <v>86000</v>
      </c>
      <c r="F67" s="3">
        <v>93000</v>
      </c>
      <c r="G67" s="3">
        <v>93000</v>
      </c>
    </row>
    <row r="68" spans="1:7" x14ac:dyDescent="0.45">
      <c r="A68" s="4" t="s">
        <v>492</v>
      </c>
      <c r="B68" s="4" t="s">
        <v>180</v>
      </c>
      <c r="C68" s="4" t="s">
        <v>264</v>
      </c>
      <c r="D68" s="4" t="s">
        <v>708</v>
      </c>
      <c r="E68" s="3">
        <v>7000</v>
      </c>
      <c r="F68" s="3">
        <v>8000</v>
      </c>
      <c r="G68" s="3">
        <v>8000</v>
      </c>
    </row>
    <row r="69" spans="1:7" x14ac:dyDescent="0.45">
      <c r="A69" s="4" t="s">
        <v>492</v>
      </c>
      <c r="B69" s="4" t="s">
        <v>180</v>
      </c>
      <c r="C69" s="4" t="s">
        <v>266</v>
      </c>
      <c r="D69" s="4" t="s">
        <v>709</v>
      </c>
      <c r="E69" s="3">
        <v>7000</v>
      </c>
      <c r="F69" s="3">
        <v>8000</v>
      </c>
      <c r="G69" s="3">
        <v>8000</v>
      </c>
    </row>
    <row r="70" spans="1:7" x14ac:dyDescent="0.45">
      <c r="A70" s="4" t="s">
        <v>492</v>
      </c>
      <c r="B70" s="4" t="s">
        <v>180</v>
      </c>
      <c r="C70" s="4" t="s">
        <v>268</v>
      </c>
      <c r="D70" s="4" t="s">
        <v>710</v>
      </c>
      <c r="E70" s="3">
        <v>11000</v>
      </c>
      <c r="F70" s="3">
        <v>12000</v>
      </c>
      <c r="G70" s="3">
        <v>12000</v>
      </c>
    </row>
    <row r="71" spans="1:7" x14ac:dyDescent="0.45">
      <c r="A71" s="4" t="s">
        <v>492</v>
      </c>
      <c r="B71" s="4" t="s">
        <v>180</v>
      </c>
      <c r="C71" s="4" t="s">
        <v>346</v>
      </c>
      <c r="D71" s="4" t="s">
        <v>711</v>
      </c>
      <c r="E71" s="3">
        <v>7000</v>
      </c>
      <c r="F71" s="3">
        <v>8000</v>
      </c>
      <c r="G71" s="3">
        <v>8000</v>
      </c>
    </row>
    <row r="72" spans="1:7" x14ac:dyDescent="0.45">
      <c r="A72" s="4" t="s">
        <v>492</v>
      </c>
      <c r="B72" s="4" t="s">
        <v>180</v>
      </c>
      <c r="C72" s="4" t="s">
        <v>158</v>
      </c>
      <c r="D72" s="4" t="s">
        <v>712</v>
      </c>
      <c r="E72" s="3">
        <v>73000</v>
      </c>
      <c r="F72" s="3">
        <v>79000</v>
      </c>
      <c r="G72" s="3">
        <v>79000</v>
      </c>
    </row>
    <row r="73" spans="1:7" x14ac:dyDescent="0.45">
      <c r="A73" s="4" t="s">
        <v>492</v>
      </c>
      <c r="B73" s="4" t="s">
        <v>180</v>
      </c>
      <c r="C73" s="4" t="s">
        <v>275</v>
      </c>
      <c r="D73" s="4" t="s">
        <v>713</v>
      </c>
      <c r="E73" s="3">
        <v>7000</v>
      </c>
      <c r="F73" s="3">
        <v>8000</v>
      </c>
      <c r="G73" s="3">
        <v>8000</v>
      </c>
    </row>
    <row r="74" spans="1:7" x14ac:dyDescent="0.45">
      <c r="A74" s="4" t="s">
        <v>492</v>
      </c>
      <c r="B74" s="4" t="s">
        <v>180</v>
      </c>
      <c r="C74" s="4" t="s">
        <v>714</v>
      </c>
      <c r="D74" s="4" t="s">
        <v>715</v>
      </c>
      <c r="E74" s="3">
        <v>61000</v>
      </c>
      <c r="F74" s="3">
        <v>66000</v>
      </c>
      <c r="G74" s="3">
        <v>66000</v>
      </c>
    </row>
    <row r="75" spans="1:7" x14ac:dyDescent="0.45">
      <c r="A75" s="4" t="s">
        <v>492</v>
      </c>
      <c r="B75" s="4" t="s">
        <v>180</v>
      </c>
      <c r="C75" s="4" t="s">
        <v>499</v>
      </c>
      <c r="D75" s="4" t="s">
        <v>716</v>
      </c>
      <c r="E75" s="3">
        <v>7000</v>
      </c>
      <c r="F75" s="3">
        <v>8000</v>
      </c>
      <c r="G75" s="3">
        <v>8000</v>
      </c>
    </row>
    <row r="76" spans="1:7" x14ac:dyDescent="0.45">
      <c r="A76" s="4" t="s">
        <v>492</v>
      </c>
      <c r="B76" s="4" t="s">
        <v>180</v>
      </c>
      <c r="C76" s="4" t="s">
        <v>717</v>
      </c>
      <c r="D76" s="4" t="s">
        <v>718</v>
      </c>
      <c r="E76" s="3">
        <v>7000</v>
      </c>
      <c r="F76" s="3">
        <v>8000</v>
      </c>
      <c r="G76" s="3">
        <v>8000</v>
      </c>
    </row>
    <row r="77" spans="1:7" x14ac:dyDescent="0.45">
      <c r="A77" s="18"/>
      <c r="B77" s="18"/>
      <c r="C77" s="18"/>
      <c r="D77" s="6"/>
      <c r="E77" s="34">
        <f>SUM(E57:E76)</f>
        <v>618000</v>
      </c>
      <c r="F77" s="34">
        <f>SUM(F57:F76)</f>
        <v>503000</v>
      </c>
      <c r="G77" s="34">
        <f>SUM(G57:G76)</f>
        <v>503000</v>
      </c>
    </row>
    <row r="78" spans="1:7" x14ac:dyDescent="0.45">
      <c r="A78" s="18"/>
      <c r="B78" s="18"/>
      <c r="C78" s="18"/>
      <c r="D78" s="18"/>
      <c r="E78" s="19"/>
      <c r="F78" s="19"/>
      <c r="G78" s="19"/>
    </row>
    <row r="79" spans="1:7" x14ac:dyDescent="0.45">
      <c r="A79" s="18"/>
      <c r="B79" s="18"/>
      <c r="C79" s="18"/>
      <c r="D79" s="18"/>
      <c r="E79" s="19"/>
      <c r="F79" s="19"/>
      <c r="G79" s="19"/>
    </row>
    <row r="80" spans="1:7" x14ac:dyDescent="0.45">
      <c r="A80" s="18" t="s">
        <v>0</v>
      </c>
      <c r="B80" s="18" t="s">
        <v>0</v>
      </c>
      <c r="C80" s="18" t="s">
        <v>0</v>
      </c>
      <c r="D80" s="18" t="s">
        <v>0</v>
      </c>
      <c r="E80" s="19"/>
      <c r="F80" s="19"/>
      <c r="G80" s="19"/>
    </row>
    <row r="81" spans="1:7" x14ac:dyDescent="0.45">
      <c r="A81" s="4" t="s">
        <v>412</v>
      </c>
      <c r="B81" s="4" t="s">
        <v>180</v>
      </c>
      <c r="C81" s="4" t="s">
        <v>192</v>
      </c>
      <c r="D81" s="4" t="s">
        <v>719</v>
      </c>
      <c r="E81" s="3">
        <v>15000</v>
      </c>
      <c r="F81" s="3">
        <v>17000</v>
      </c>
      <c r="G81" s="3">
        <v>17000</v>
      </c>
    </row>
    <row r="82" spans="1:7" x14ac:dyDescent="0.45">
      <c r="A82" s="16"/>
      <c r="B82" s="16"/>
      <c r="C82" s="16"/>
      <c r="D82" s="16"/>
      <c r="E82" s="17"/>
      <c r="F82" s="17"/>
      <c r="G82" s="17"/>
    </row>
    <row r="83" spans="1:7" x14ac:dyDescent="0.45">
      <c r="A83" s="16"/>
      <c r="B83" s="16"/>
      <c r="C83" s="16"/>
      <c r="D83" s="16"/>
      <c r="E83" s="17"/>
      <c r="F83" s="17"/>
      <c r="G83" s="17"/>
    </row>
    <row r="84" spans="1:7" x14ac:dyDescent="0.45">
      <c r="A84" s="18"/>
      <c r="B84" s="18"/>
      <c r="C84" s="18"/>
      <c r="D84" s="6" t="s">
        <v>128</v>
      </c>
      <c r="E84" s="34">
        <f>SUM(E80:E83)</f>
        <v>15000</v>
      </c>
      <c r="F84" s="34">
        <f>SUM(F80:F83)</f>
        <v>17000</v>
      </c>
      <c r="G84" s="34">
        <f>SUM(G80:G83)</f>
        <v>17000</v>
      </c>
    </row>
    <row r="85" spans="1:7" x14ac:dyDescent="0.45">
      <c r="A85" s="18"/>
      <c r="B85" s="18"/>
      <c r="C85" s="18"/>
      <c r="D85" s="18"/>
      <c r="E85" s="18"/>
      <c r="F85" s="18"/>
      <c r="G85" s="18"/>
    </row>
    <row r="86" spans="1:7" x14ac:dyDescent="0.45">
      <c r="A86" s="18"/>
      <c r="B86" s="18"/>
      <c r="C86" s="18"/>
      <c r="D86" s="18"/>
      <c r="E86" s="18"/>
      <c r="F86" s="18"/>
      <c r="G86" s="18"/>
    </row>
    <row r="87" spans="1:7" x14ac:dyDescent="0.45">
      <c r="A87" s="18"/>
      <c r="B87" s="18"/>
      <c r="C87" s="18"/>
      <c r="D87" s="18"/>
      <c r="E87" s="18"/>
      <c r="F87" s="18"/>
      <c r="G87" s="18"/>
    </row>
    <row r="88" spans="1:7" x14ac:dyDescent="0.45">
      <c r="A88" s="18"/>
      <c r="B88" s="18"/>
      <c r="C88" s="18"/>
      <c r="D88" s="6" t="s">
        <v>132</v>
      </c>
      <c r="E88" s="30" t="s">
        <v>720</v>
      </c>
      <c r="F88" s="30" t="s">
        <v>721</v>
      </c>
      <c r="G88" s="30" t="s">
        <v>721</v>
      </c>
    </row>
    <row r="92" spans="1:7" x14ac:dyDescent="0.45">
      <c r="A92" s="11" t="s">
        <v>120</v>
      </c>
      <c r="B92" s="4"/>
      <c r="C92" s="4"/>
      <c r="D92" s="4"/>
      <c r="E92" s="4"/>
      <c r="F92" s="4"/>
      <c r="G92" s="4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9"/>
  <sheetViews>
    <sheetView workbookViewId="0"/>
  </sheetViews>
  <sheetFormatPr defaultRowHeight="18.5" x14ac:dyDescent="0.45"/>
  <cols>
    <col min="1" max="1" width="40.78515625" customWidth="1"/>
    <col min="2" max="2" width="19.5703125" customWidth="1"/>
    <col min="3" max="3" width="27.92578125" customWidth="1"/>
    <col min="4" max="4" width="41.2109375" customWidth="1"/>
    <col min="5" max="5" width="12.2109375" customWidth="1"/>
    <col min="6" max="7" width="13.28515625" customWidth="1"/>
    <col min="8" max="8" width="32.42578125" customWidth="1"/>
    <col min="9" max="9" width="10.92578125" customWidth="1"/>
  </cols>
  <sheetData>
    <row r="1" spans="1:9" x14ac:dyDescent="0.45">
      <c r="A1" s="27" t="s">
        <v>40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6" t="s">
        <v>1</v>
      </c>
      <c r="B3" s="6" t="s">
        <v>2</v>
      </c>
      <c r="C3" s="6" t="s">
        <v>3</v>
      </c>
      <c r="D3" s="6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6.2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x14ac:dyDescent="0.45">
      <c r="A6" s="4" t="s">
        <v>186</v>
      </c>
      <c r="B6" s="4" t="s">
        <v>6</v>
      </c>
      <c r="C6" s="4" t="s">
        <v>7</v>
      </c>
      <c r="D6" s="4" t="s">
        <v>722</v>
      </c>
      <c r="E6" s="3">
        <v>2008000</v>
      </c>
      <c r="F6" s="3">
        <v>2264000</v>
      </c>
      <c r="G6" s="3">
        <v>2264000</v>
      </c>
      <c r="H6" s="4"/>
    </row>
    <row r="7" spans="1:9" x14ac:dyDescent="0.45">
      <c r="A7" s="4" t="s">
        <v>186</v>
      </c>
      <c r="B7" s="4" t="s">
        <v>6</v>
      </c>
      <c r="C7" s="4" t="s">
        <v>8</v>
      </c>
      <c r="D7" s="4" t="s">
        <v>723</v>
      </c>
      <c r="E7" s="3">
        <v>16558000</v>
      </c>
      <c r="F7" s="3">
        <v>18670000</v>
      </c>
      <c r="G7" s="3">
        <v>18670000</v>
      </c>
      <c r="H7" s="4"/>
    </row>
    <row r="8" spans="1:9" x14ac:dyDescent="0.45">
      <c r="A8" s="4" t="s">
        <v>186</v>
      </c>
      <c r="B8" s="4" t="s">
        <v>6</v>
      </c>
      <c r="C8" s="4" t="s">
        <v>9</v>
      </c>
      <c r="D8" s="4" t="s">
        <v>724</v>
      </c>
      <c r="E8" s="3">
        <v>17000</v>
      </c>
      <c r="F8" s="3">
        <v>19000</v>
      </c>
      <c r="G8" s="3">
        <v>19000</v>
      </c>
      <c r="H8" s="4"/>
    </row>
    <row r="9" spans="1:9" x14ac:dyDescent="0.45">
      <c r="A9" s="4" t="s">
        <v>186</v>
      </c>
      <c r="B9" s="4" t="s">
        <v>6</v>
      </c>
      <c r="C9" s="4" t="s">
        <v>10</v>
      </c>
      <c r="D9" s="4" t="s">
        <v>725</v>
      </c>
      <c r="E9" s="3">
        <v>13837000</v>
      </c>
      <c r="F9" s="3">
        <v>15602000</v>
      </c>
      <c r="G9" s="3">
        <v>15602000</v>
      </c>
      <c r="H9" s="4"/>
    </row>
    <row r="10" spans="1:9" x14ac:dyDescent="0.45">
      <c r="A10" s="4" t="s">
        <v>186</v>
      </c>
      <c r="B10" s="4" t="s">
        <v>6</v>
      </c>
      <c r="C10" s="4" t="s">
        <v>11</v>
      </c>
      <c r="D10" s="4" t="s">
        <v>726</v>
      </c>
      <c r="E10" s="3">
        <v>6000</v>
      </c>
      <c r="F10" s="3">
        <v>7000</v>
      </c>
      <c r="G10" s="3">
        <v>7000</v>
      </c>
      <c r="H10" s="4"/>
    </row>
    <row r="11" spans="1:9" x14ac:dyDescent="0.45">
      <c r="A11" s="4" t="s">
        <v>186</v>
      </c>
      <c r="B11" s="4" t="s">
        <v>6</v>
      </c>
      <c r="C11" s="4" t="s">
        <v>192</v>
      </c>
      <c r="D11" s="4" t="s">
        <v>727</v>
      </c>
      <c r="E11" s="3">
        <v>1920000</v>
      </c>
      <c r="F11" s="3">
        <v>2165000</v>
      </c>
      <c r="G11" s="3">
        <v>2165000</v>
      </c>
      <c r="H11" s="4"/>
    </row>
    <row r="12" spans="1:9" x14ac:dyDescent="0.45">
      <c r="A12" s="4" t="s">
        <v>186</v>
      </c>
      <c r="B12" s="4" t="s">
        <v>6</v>
      </c>
      <c r="C12" s="4" t="s">
        <v>194</v>
      </c>
      <c r="D12" s="4" t="s">
        <v>728</v>
      </c>
      <c r="E12" s="3">
        <v>4072000</v>
      </c>
      <c r="F12" s="3">
        <v>4591000</v>
      </c>
      <c r="G12" s="3">
        <v>4591000</v>
      </c>
      <c r="H12" s="4"/>
    </row>
    <row r="13" spans="1:9" x14ac:dyDescent="0.45">
      <c r="A13" s="4" t="s">
        <v>186</v>
      </c>
      <c r="B13" s="4" t="s">
        <v>6</v>
      </c>
      <c r="C13" s="4" t="s">
        <v>200</v>
      </c>
      <c r="D13" s="4" t="s">
        <v>729</v>
      </c>
      <c r="E13" s="3">
        <v>74000</v>
      </c>
      <c r="F13" s="3">
        <v>83000</v>
      </c>
      <c r="G13" s="3">
        <v>83000</v>
      </c>
      <c r="H13" s="4"/>
    </row>
    <row r="14" spans="1:9" x14ac:dyDescent="0.45">
      <c r="A14" s="4" t="s">
        <v>186</v>
      </c>
      <c r="B14" s="4" t="s">
        <v>6</v>
      </c>
      <c r="C14" s="4" t="s">
        <v>12</v>
      </c>
      <c r="D14" s="4" t="s">
        <v>730</v>
      </c>
      <c r="E14" s="3">
        <v>3859000</v>
      </c>
      <c r="F14" s="3">
        <v>4352000</v>
      </c>
      <c r="G14" s="3">
        <v>4352000</v>
      </c>
      <c r="H14" s="4"/>
    </row>
    <row r="15" spans="1:9" x14ac:dyDescent="0.45">
      <c r="A15" s="4" t="s">
        <v>186</v>
      </c>
      <c r="B15" s="4" t="s">
        <v>6</v>
      </c>
      <c r="C15" s="4" t="s">
        <v>13</v>
      </c>
      <c r="D15" s="4" t="s">
        <v>731</v>
      </c>
      <c r="E15" s="3">
        <v>6000</v>
      </c>
      <c r="F15" s="3">
        <v>7000</v>
      </c>
      <c r="G15" s="3">
        <v>7000</v>
      </c>
      <c r="H15" s="4"/>
    </row>
    <row r="16" spans="1:9" x14ac:dyDescent="0.45">
      <c r="A16" s="4" t="s">
        <v>186</v>
      </c>
      <c r="B16" s="4" t="s">
        <v>6</v>
      </c>
      <c r="C16" s="4" t="s">
        <v>12</v>
      </c>
      <c r="D16" s="4" t="s">
        <v>732</v>
      </c>
      <c r="E16" s="3">
        <v>29000</v>
      </c>
      <c r="F16" s="3">
        <v>32000</v>
      </c>
      <c r="G16" s="3">
        <v>32000</v>
      </c>
      <c r="H16" s="4"/>
    </row>
    <row r="17" spans="1:8" x14ac:dyDescent="0.45">
      <c r="A17" s="4" t="s">
        <v>186</v>
      </c>
      <c r="B17" s="4" t="s">
        <v>6</v>
      </c>
      <c r="C17" s="4" t="s">
        <v>14</v>
      </c>
      <c r="D17" s="4" t="s">
        <v>733</v>
      </c>
      <c r="E17" s="3">
        <v>138000</v>
      </c>
      <c r="F17" s="3">
        <v>150000</v>
      </c>
      <c r="G17" s="3">
        <v>150000</v>
      </c>
      <c r="H17" s="4"/>
    </row>
    <row r="18" spans="1:8" x14ac:dyDescent="0.45">
      <c r="A18" s="4" t="s">
        <v>186</v>
      </c>
      <c r="B18" s="4" t="s">
        <v>6</v>
      </c>
      <c r="C18" s="4" t="s">
        <v>27</v>
      </c>
      <c r="D18" s="4" t="s">
        <v>734</v>
      </c>
      <c r="E18" s="3">
        <v>7000</v>
      </c>
      <c r="F18" s="3">
        <v>8000</v>
      </c>
      <c r="G18" s="3">
        <v>8000</v>
      </c>
      <c r="H18" s="4"/>
    </row>
    <row r="19" spans="1:8" x14ac:dyDescent="0.45">
      <c r="A19" s="4" t="s">
        <v>186</v>
      </c>
      <c r="B19" s="4" t="s">
        <v>6</v>
      </c>
      <c r="C19" s="4" t="s">
        <v>16</v>
      </c>
      <c r="D19" s="4" t="s">
        <v>735</v>
      </c>
      <c r="E19" s="3">
        <v>11000</v>
      </c>
      <c r="F19" s="3">
        <v>12000</v>
      </c>
      <c r="G19" s="3">
        <v>12000</v>
      </c>
      <c r="H19" s="4"/>
    </row>
    <row r="20" spans="1:8" x14ac:dyDescent="0.45">
      <c r="A20" s="4" t="s">
        <v>186</v>
      </c>
      <c r="B20" s="4" t="s">
        <v>6</v>
      </c>
      <c r="C20" s="4" t="s">
        <v>17</v>
      </c>
      <c r="D20" s="4" t="s">
        <v>736</v>
      </c>
      <c r="E20" s="3">
        <v>162000</v>
      </c>
      <c r="F20" s="3">
        <v>176000</v>
      </c>
      <c r="G20" s="3">
        <v>176000</v>
      </c>
      <c r="H20" s="4"/>
    </row>
    <row r="21" spans="1:8" x14ac:dyDescent="0.45">
      <c r="A21" s="4" t="s">
        <v>186</v>
      </c>
      <c r="B21" s="4" t="s">
        <v>6</v>
      </c>
      <c r="C21" s="4" t="s">
        <v>147</v>
      </c>
      <c r="D21" s="4" t="s">
        <v>737</v>
      </c>
      <c r="E21" s="3">
        <v>86000</v>
      </c>
      <c r="F21" s="3">
        <v>93000</v>
      </c>
      <c r="G21" s="3">
        <v>93000</v>
      </c>
      <c r="H21" s="4"/>
    </row>
    <row r="22" spans="1:8" x14ac:dyDescent="0.45">
      <c r="A22" s="4" t="s">
        <v>186</v>
      </c>
      <c r="B22" s="4" t="s">
        <v>6</v>
      </c>
      <c r="C22" s="4" t="s">
        <v>30</v>
      </c>
      <c r="D22" s="4" t="s">
        <v>738</v>
      </c>
      <c r="E22" s="3">
        <v>7000</v>
      </c>
      <c r="F22" s="3">
        <v>8000</v>
      </c>
      <c r="G22" s="3">
        <v>8000</v>
      </c>
      <c r="H22" s="4"/>
    </row>
    <row r="23" spans="1:8" x14ac:dyDescent="0.45">
      <c r="A23" s="4" t="s">
        <v>186</v>
      </c>
      <c r="B23" s="4" t="s">
        <v>6</v>
      </c>
      <c r="C23" s="4" t="s">
        <v>18</v>
      </c>
      <c r="D23" s="4" t="s">
        <v>739</v>
      </c>
      <c r="E23" s="3">
        <v>15000</v>
      </c>
      <c r="F23" s="3">
        <v>16000</v>
      </c>
      <c r="G23" s="3">
        <v>16000</v>
      </c>
      <c r="H23" s="4"/>
    </row>
    <row r="24" spans="1:8" x14ac:dyDescent="0.45">
      <c r="A24" s="4" t="s">
        <v>186</v>
      </c>
      <c r="B24" s="4" t="s">
        <v>6</v>
      </c>
      <c r="C24" s="4" t="s">
        <v>20</v>
      </c>
      <c r="D24" s="4" t="s">
        <v>740</v>
      </c>
      <c r="E24" s="3">
        <v>7000</v>
      </c>
      <c r="F24" s="3">
        <v>8000</v>
      </c>
      <c r="G24" s="3">
        <v>8000</v>
      </c>
      <c r="H24" s="4"/>
    </row>
    <row r="25" spans="1:8" x14ac:dyDescent="0.45">
      <c r="A25" s="4" t="s">
        <v>186</v>
      </c>
      <c r="B25" s="4" t="s">
        <v>6</v>
      </c>
      <c r="C25" s="4" t="s">
        <v>21</v>
      </c>
      <c r="D25" s="4" t="s">
        <v>741</v>
      </c>
      <c r="E25" s="3">
        <v>7000</v>
      </c>
      <c r="F25" s="3">
        <v>8000</v>
      </c>
      <c r="G25" s="3">
        <v>8000</v>
      </c>
      <c r="H25" s="4"/>
    </row>
    <row r="26" spans="1:8" x14ac:dyDescent="0.45">
      <c r="A26" s="4" t="s">
        <v>186</v>
      </c>
      <c r="B26" s="4" t="s">
        <v>6</v>
      </c>
      <c r="C26" s="4" t="s">
        <v>22</v>
      </c>
      <c r="D26" s="4" t="s">
        <v>742</v>
      </c>
      <c r="E26" s="3">
        <v>18000</v>
      </c>
      <c r="F26" s="3">
        <v>20000</v>
      </c>
      <c r="G26" s="3">
        <v>20000</v>
      </c>
      <c r="H26" s="4"/>
    </row>
    <row r="27" spans="1:8" x14ac:dyDescent="0.45">
      <c r="A27" s="4" t="s">
        <v>186</v>
      </c>
      <c r="B27" s="4" t="s">
        <v>6</v>
      </c>
      <c r="C27" s="4" t="s">
        <v>260</v>
      </c>
      <c r="D27" s="4" t="s">
        <v>743</v>
      </c>
      <c r="E27" s="3">
        <v>7000</v>
      </c>
      <c r="F27" s="3">
        <v>8000</v>
      </c>
      <c r="G27" s="3">
        <v>8000</v>
      </c>
      <c r="H27" s="4"/>
    </row>
    <row r="28" spans="1:8" x14ac:dyDescent="0.45">
      <c r="A28" s="4" t="s">
        <v>186</v>
      </c>
      <c r="B28" s="4" t="s">
        <v>6</v>
      </c>
      <c r="C28" s="4" t="s">
        <v>23</v>
      </c>
      <c r="D28" s="4" t="s">
        <v>744</v>
      </c>
      <c r="E28" s="3">
        <v>7000</v>
      </c>
      <c r="F28" s="3">
        <v>8000</v>
      </c>
      <c r="G28" s="3">
        <v>8000</v>
      </c>
      <c r="H28" s="4"/>
    </row>
    <row r="29" spans="1:8" x14ac:dyDescent="0.45">
      <c r="A29" s="4" t="s">
        <v>186</v>
      </c>
      <c r="B29" s="4" t="s">
        <v>6</v>
      </c>
      <c r="C29" s="4" t="s">
        <v>24</v>
      </c>
      <c r="D29" s="4" t="s">
        <v>745</v>
      </c>
      <c r="E29" s="3">
        <v>3000</v>
      </c>
      <c r="F29" s="3">
        <v>3000</v>
      </c>
      <c r="G29" s="3">
        <v>3000</v>
      </c>
      <c r="H29" s="4"/>
    </row>
    <row r="30" spans="1:8" x14ac:dyDescent="0.45">
      <c r="A30" s="4" t="s">
        <v>186</v>
      </c>
      <c r="B30" s="4" t="s">
        <v>6</v>
      </c>
      <c r="C30" s="4" t="s">
        <v>270</v>
      </c>
      <c r="D30" s="4" t="s">
        <v>746</v>
      </c>
      <c r="E30" s="3">
        <v>7000</v>
      </c>
      <c r="F30" s="3">
        <v>8000</v>
      </c>
      <c r="G30" s="3">
        <v>8000</v>
      </c>
      <c r="H30" s="4"/>
    </row>
    <row r="31" spans="1:8" x14ac:dyDescent="0.45">
      <c r="A31" s="4" t="s">
        <v>186</v>
      </c>
      <c r="B31" s="4" t="s">
        <v>6</v>
      </c>
      <c r="C31" s="4" t="s">
        <v>158</v>
      </c>
      <c r="D31" s="4" t="s">
        <v>747</v>
      </c>
      <c r="E31" s="3">
        <v>3000</v>
      </c>
      <c r="F31" s="3">
        <v>3000</v>
      </c>
      <c r="G31" s="3">
        <v>3000</v>
      </c>
      <c r="H31" s="4"/>
    </row>
    <row r="32" spans="1:8" x14ac:dyDescent="0.45">
      <c r="A32" s="4"/>
      <c r="B32" s="4"/>
      <c r="C32" s="4"/>
      <c r="D32" s="4"/>
      <c r="E32" s="3"/>
      <c r="F32" s="3"/>
      <c r="G32" s="3"/>
      <c r="H32" s="4"/>
    </row>
    <row r="33" spans="1:7" x14ac:dyDescent="0.45">
      <c r="E33" s="2"/>
      <c r="F33" s="2"/>
      <c r="G33" s="2"/>
    </row>
    <row r="34" spans="1:7" x14ac:dyDescent="0.45">
      <c r="E34" s="2"/>
      <c r="F34" s="2"/>
      <c r="G34" s="2"/>
    </row>
    <row r="35" spans="1:7" x14ac:dyDescent="0.45">
      <c r="D35" s="6" t="s">
        <v>132</v>
      </c>
      <c r="E35" s="9">
        <f>SUM(E6:E34)</f>
        <v>42871000</v>
      </c>
      <c r="F35" s="9">
        <f t="shared" ref="F35:G35" si="0">SUM(F6:F34)</f>
        <v>48321000</v>
      </c>
      <c r="G35" s="9">
        <f t="shared" si="0"/>
        <v>48321000</v>
      </c>
    </row>
    <row r="36" spans="1:7" x14ac:dyDescent="0.45">
      <c r="E36" s="2"/>
      <c r="F36" s="2"/>
      <c r="G36" s="2"/>
    </row>
    <row r="39" spans="1:7" x14ac:dyDescent="0.45">
      <c r="A39" s="11" t="s">
        <v>120</v>
      </c>
      <c r="B39" s="4"/>
      <c r="C39" s="4"/>
      <c r="D39" s="4"/>
      <c r="E39" s="4"/>
      <c r="F39" s="4"/>
      <c r="G39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5"/>
  <sheetViews>
    <sheetView workbookViewId="0"/>
  </sheetViews>
  <sheetFormatPr defaultRowHeight="18.5" x14ac:dyDescent="0.45"/>
  <cols>
    <col min="1" max="1" width="38.78515625" customWidth="1"/>
    <col min="2" max="2" width="21.78515625" customWidth="1"/>
    <col min="3" max="3" width="51.2109375" customWidth="1"/>
    <col min="4" max="4" width="36.5" customWidth="1"/>
    <col min="5" max="5" width="12.92578125" customWidth="1"/>
    <col min="6" max="6" width="15" customWidth="1"/>
    <col min="7" max="7" width="14.0703125" customWidth="1"/>
    <col min="8" max="8" width="28.42578125" customWidth="1"/>
    <col min="9" max="9" width="10.5" customWidth="1"/>
  </cols>
  <sheetData>
    <row r="1" spans="1:9" x14ac:dyDescent="0.45">
      <c r="A1" s="29" t="s">
        <v>41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41.25" customHeight="1" x14ac:dyDescent="0.45"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0.75" customHeight="1" x14ac:dyDescent="0.45">
      <c r="A6" s="4" t="s">
        <v>186</v>
      </c>
      <c r="B6" s="4" t="s">
        <v>6</v>
      </c>
      <c r="C6" s="4" t="s">
        <v>7</v>
      </c>
      <c r="D6" s="4" t="s">
        <v>748</v>
      </c>
      <c r="E6" s="3">
        <v>8909000</v>
      </c>
      <c r="F6" s="3">
        <v>10046000</v>
      </c>
      <c r="G6" s="3">
        <v>10046000</v>
      </c>
      <c r="H6" s="4"/>
    </row>
    <row r="7" spans="1:9" ht="30.75" customHeight="1" x14ac:dyDescent="0.45">
      <c r="A7" s="4" t="s">
        <v>186</v>
      </c>
      <c r="B7" s="4" t="s">
        <v>6</v>
      </c>
      <c r="C7" s="4" t="s">
        <v>8</v>
      </c>
      <c r="D7" s="4" t="s">
        <v>749</v>
      </c>
      <c r="E7" s="3">
        <v>41065000</v>
      </c>
      <c r="F7" s="3">
        <v>46303000</v>
      </c>
      <c r="G7" s="3">
        <v>46303000</v>
      </c>
      <c r="H7" s="4"/>
    </row>
    <row r="8" spans="1:9" ht="30.75" customHeight="1" x14ac:dyDescent="0.45">
      <c r="A8" s="4" t="s">
        <v>186</v>
      </c>
      <c r="B8" s="4" t="s">
        <v>6</v>
      </c>
      <c r="C8" s="4" t="s">
        <v>9</v>
      </c>
      <c r="D8" s="4" t="s">
        <v>750</v>
      </c>
      <c r="E8" s="3">
        <v>96621000</v>
      </c>
      <c r="F8" s="3">
        <v>108946000</v>
      </c>
      <c r="G8" s="3">
        <v>108946000</v>
      </c>
      <c r="H8" s="4"/>
    </row>
    <row r="9" spans="1:9" ht="30.75" customHeight="1" x14ac:dyDescent="0.45">
      <c r="A9" s="4" t="s">
        <v>186</v>
      </c>
      <c r="B9" s="4" t="s">
        <v>6</v>
      </c>
      <c r="C9" s="4" t="s">
        <v>10</v>
      </c>
      <c r="D9" s="4" t="s">
        <v>751</v>
      </c>
      <c r="E9" s="3">
        <v>28920000</v>
      </c>
      <c r="F9" s="3">
        <v>32609000</v>
      </c>
      <c r="G9" s="3">
        <v>32609000</v>
      </c>
      <c r="H9" s="4"/>
    </row>
    <row r="10" spans="1:9" ht="30.75" customHeight="1" x14ac:dyDescent="0.45">
      <c r="A10" s="4" t="s">
        <v>186</v>
      </c>
      <c r="B10" s="4" t="s">
        <v>6</v>
      </c>
      <c r="C10" s="4" t="s">
        <v>11</v>
      </c>
      <c r="D10" s="4" t="s">
        <v>752</v>
      </c>
      <c r="E10" s="3">
        <v>1153000</v>
      </c>
      <c r="F10" s="3">
        <v>1300000</v>
      </c>
      <c r="G10" s="3">
        <v>1300000</v>
      </c>
      <c r="H10" s="4"/>
    </row>
    <row r="11" spans="1:9" ht="30.75" customHeight="1" x14ac:dyDescent="0.45">
      <c r="A11" s="4" t="s">
        <v>186</v>
      </c>
      <c r="B11" s="4" t="s">
        <v>6</v>
      </c>
      <c r="C11" s="4" t="s">
        <v>192</v>
      </c>
      <c r="D11" s="4" t="s">
        <v>753</v>
      </c>
      <c r="E11" s="3">
        <v>5524000</v>
      </c>
      <c r="F11" s="3">
        <v>6228000</v>
      </c>
      <c r="G11" s="3">
        <v>6228000</v>
      </c>
      <c r="H11" s="4"/>
    </row>
    <row r="12" spans="1:9" ht="30.75" customHeight="1" x14ac:dyDescent="0.45">
      <c r="A12" s="4" t="s">
        <v>186</v>
      </c>
      <c r="B12" s="4" t="s">
        <v>6</v>
      </c>
      <c r="C12" s="4" t="s">
        <v>194</v>
      </c>
      <c r="D12" s="4" t="s">
        <v>754</v>
      </c>
      <c r="E12" s="3">
        <v>5114000</v>
      </c>
      <c r="F12" s="3">
        <v>5766000</v>
      </c>
      <c r="G12" s="3">
        <v>5766000</v>
      </c>
      <c r="H12" s="4"/>
    </row>
    <row r="13" spans="1:9" ht="30.75" customHeight="1" x14ac:dyDescent="0.45">
      <c r="A13" s="4" t="s">
        <v>186</v>
      </c>
      <c r="B13" s="4" t="s">
        <v>6</v>
      </c>
      <c r="C13" s="4" t="s">
        <v>196</v>
      </c>
      <c r="D13" s="4" t="s">
        <v>755</v>
      </c>
      <c r="E13" s="3">
        <v>30000</v>
      </c>
      <c r="F13" s="3">
        <v>34000</v>
      </c>
      <c r="G13" s="3">
        <v>34000</v>
      </c>
      <c r="H13" s="4"/>
    </row>
    <row r="14" spans="1:9" ht="30.75" customHeight="1" x14ac:dyDescent="0.45">
      <c r="A14" s="4" t="s">
        <v>186</v>
      </c>
      <c r="B14" s="4" t="s">
        <v>6</v>
      </c>
      <c r="C14" s="4" t="s">
        <v>198</v>
      </c>
      <c r="D14" s="4" t="s">
        <v>756</v>
      </c>
      <c r="E14" s="3">
        <v>5000</v>
      </c>
      <c r="F14" s="3">
        <v>6000</v>
      </c>
      <c r="G14" s="3">
        <v>6000</v>
      </c>
      <c r="H14" s="4"/>
    </row>
    <row r="15" spans="1:9" ht="30.75" customHeight="1" x14ac:dyDescent="0.45">
      <c r="A15" s="4" t="s">
        <v>186</v>
      </c>
      <c r="B15" s="4" t="s">
        <v>6</v>
      </c>
      <c r="C15" s="4" t="s">
        <v>200</v>
      </c>
      <c r="D15" s="4" t="s">
        <v>757</v>
      </c>
      <c r="E15" s="3">
        <v>56000</v>
      </c>
      <c r="F15" s="3">
        <v>63000</v>
      </c>
      <c r="G15" s="3">
        <v>63000</v>
      </c>
      <c r="H15" s="4"/>
    </row>
    <row r="16" spans="1:9" ht="30.75" customHeight="1" x14ac:dyDescent="0.45">
      <c r="A16" s="4" t="s">
        <v>186</v>
      </c>
      <c r="B16" s="4" t="s">
        <v>6</v>
      </c>
      <c r="C16" s="4" t="s">
        <v>12</v>
      </c>
      <c r="D16" s="4" t="s">
        <v>758</v>
      </c>
      <c r="E16" s="3">
        <v>12871000</v>
      </c>
      <c r="F16" s="3">
        <v>14513000</v>
      </c>
      <c r="G16" s="3">
        <v>14513000</v>
      </c>
      <c r="H16" s="4"/>
    </row>
    <row r="17" spans="1:8" ht="30.75" customHeight="1" x14ac:dyDescent="0.45">
      <c r="A17" s="4" t="s">
        <v>186</v>
      </c>
      <c r="B17" s="4" t="s">
        <v>6</v>
      </c>
      <c r="C17" s="4" t="s">
        <v>13</v>
      </c>
      <c r="D17" s="4" t="s">
        <v>759</v>
      </c>
      <c r="E17" s="3">
        <v>7286000</v>
      </c>
      <c r="F17" s="3">
        <v>8216000</v>
      </c>
      <c r="G17" s="3">
        <v>8216000</v>
      </c>
      <c r="H17" s="4"/>
    </row>
    <row r="18" spans="1:8" ht="30.75" customHeight="1" x14ac:dyDescent="0.45">
      <c r="A18" s="4" t="s">
        <v>186</v>
      </c>
      <c r="B18" s="4" t="s">
        <v>6</v>
      </c>
      <c r="C18" s="4" t="s">
        <v>12</v>
      </c>
      <c r="D18" s="4" t="s">
        <v>760</v>
      </c>
      <c r="E18" s="3">
        <v>16000</v>
      </c>
      <c r="F18" s="3">
        <v>18000</v>
      </c>
      <c r="G18" s="3">
        <v>18000</v>
      </c>
      <c r="H18" s="4"/>
    </row>
    <row r="19" spans="1:8" ht="30.75" customHeight="1" x14ac:dyDescent="0.45">
      <c r="A19" s="4" t="s">
        <v>186</v>
      </c>
      <c r="B19" s="4" t="s">
        <v>6</v>
      </c>
      <c r="C19" s="4" t="s">
        <v>13</v>
      </c>
      <c r="D19" s="4" t="s">
        <v>761</v>
      </c>
      <c r="E19" s="3">
        <v>1000</v>
      </c>
      <c r="F19" s="3">
        <v>1000</v>
      </c>
      <c r="G19" s="3">
        <v>1000</v>
      </c>
      <c r="H19" s="4"/>
    </row>
    <row r="20" spans="1:8" ht="30.75" customHeight="1" x14ac:dyDescent="0.45">
      <c r="A20" s="4" t="s">
        <v>186</v>
      </c>
      <c r="B20" s="4" t="s">
        <v>6</v>
      </c>
      <c r="C20" s="4" t="s">
        <v>312</v>
      </c>
      <c r="D20" s="4" t="s">
        <v>762</v>
      </c>
      <c r="E20" s="3">
        <v>16000</v>
      </c>
      <c r="F20" s="3">
        <v>18000</v>
      </c>
      <c r="G20" s="3">
        <v>18000</v>
      </c>
      <c r="H20" s="4"/>
    </row>
    <row r="21" spans="1:8" ht="30.75" customHeight="1" x14ac:dyDescent="0.45">
      <c r="A21" s="4" t="s">
        <v>186</v>
      </c>
      <c r="B21" s="4" t="s">
        <v>6</v>
      </c>
      <c r="C21" s="4" t="s">
        <v>12</v>
      </c>
      <c r="D21" s="4" t="s">
        <v>763</v>
      </c>
      <c r="E21" s="3">
        <v>50000</v>
      </c>
      <c r="F21" s="3">
        <v>54000</v>
      </c>
      <c r="G21" s="3">
        <v>54000</v>
      </c>
      <c r="H21" s="4"/>
    </row>
    <row r="22" spans="1:8" ht="30.75" customHeight="1" x14ac:dyDescent="0.45">
      <c r="A22" s="4" t="s">
        <v>186</v>
      </c>
      <c r="B22" s="4" t="s">
        <v>6</v>
      </c>
      <c r="C22" s="4" t="s">
        <v>14</v>
      </c>
      <c r="D22" s="4" t="s">
        <v>764</v>
      </c>
      <c r="E22" s="3">
        <v>138000</v>
      </c>
      <c r="F22" s="3">
        <v>150000</v>
      </c>
      <c r="G22" s="3">
        <v>150000</v>
      </c>
      <c r="H22" s="4"/>
    </row>
    <row r="23" spans="1:8" ht="30.75" customHeight="1" x14ac:dyDescent="0.45">
      <c r="A23" s="4" t="s">
        <v>186</v>
      </c>
      <c r="B23" s="4" t="s">
        <v>6</v>
      </c>
      <c r="C23" s="4" t="s">
        <v>15</v>
      </c>
      <c r="D23" s="4" t="s">
        <v>765</v>
      </c>
      <c r="E23" s="3">
        <v>7000</v>
      </c>
      <c r="F23" s="3">
        <v>8000</v>
      </c>
      <c r="G23" s="3">
        <v>8000</v>
      </c>
      <c r="H23" s="4"/>
    </row>
    <row r="24" spans="1:8" ht="30.75" customHeight="1" x14ac:dyDescent="0.45">
      <c r="A24" s="4" t="s">
        <v>186</v>
      </c>
      <c r="B24" s="4" t="s">
        <v>6</v>
      </c>
      <c r="C24" s="4" t="s">
        <v>27</v>
      </c>
      <c r="D24" s="4" t="s">
        <v>766</v>
      </c>
      <c r="E24" s="3">
        <v>11000</v>
      </c>
      <c r="F24" s="3">
        <v>12000</v>
      </c>
      <c r="G24" s="3">
        <v>12000</v>
      </c>
      <c r="H24" s="4"/>
    </row>
    <row r="25" spans="1:8" ht="30.75" customHeight="1" x14ac:dyDescent="0.45">
      <c r="A25" s="4" t="s">
        <v>186</v>
      </c>
      <c r="B25" s="4" t="s">
        <v>6</v>
      </c>
      <c r="C25" s="4" t="s">
        <v>16</v>
      </c>
      <c r="D25" s="4" t="s">
        <v>767</v>
      </c>
      <c r="E25" s="3">
        <v>184000</v>
      </c>
      <c r="F25" s="3">
        <v>200000</v>
      </c>
      <c r="G25" s="3">
        <v>200000</v>
      </c>
      <c r="H25" s="4"/>
    </row>
    <row r="26" spans="1:8" ht="30.75" customHeight="1" x14ac:dyDescent="0.45">
      <c r="A26" s="4" t="s">
        <v>186</v>
      </c>
      <c r="B26" s="4" t="s">
        <v>6</v>
      </c>
      <c r="C26" s="4" t="s">
        <v>17</v>
      </c>
      <c r="D26" s="4" t="s">
        <v>768</v>
      </c>
      <c r="E26" s="3">
        <v>405000</v>
      </c>
      <c r="F26" s="3">
        <v>439000</v>
      </c>
      <c r="G26" s="3">
        <v>439000</v>
      </c>
      <c r="H26" s="4"/>
    </row>
    <row r="27" spans="1:8" ht="30.75" customHeight="1" x14ac:dyDescent="0.45">
      <c r="A27" s="4" t="s">
        <v>186</v>
      </c>
      <c r="B27" s="4" t="s">
        <v>6</v>
      </c>
      <c r="C27" s="4" t="s">
        <v>147</v>
      </c>
      <c r="D27" s="4" t="s">
        <v>769</v>
      </c>
      <c r="E27" s="3">
        <v>159000</v>
      </c>
      <c r="F27" s="3">
        <v>173000</v>
      </c>
      <c r="G27" s="3">
        <v>173000</v>
      </c>
      <c r="H27" s="4"/>
    </row>
    <row r="28" spans="1:8" ht="30.75" customHeight="1" x14ac:dyDescent="0.45">
      <c r="A28" s="4" t="s">
        <v>186</v>
      </c>
      <c r="B28" s="4" t="s">
        <v>6</v>
      </c>
      <c r="C28" s="4" t="s">
        <v>149</v>
      </c>
      <c r="D28" s="4" t="s">
        <v>770</v>
      </c>
      <c r="E28" s="3">
        <v>61000</v>
      </c>
      <c r="F28" s="3">
        <v>66000</v>
      </c>
      <c r="G28" s="3">
        <v>66000</v>
      </c>
      <c r="H28" s="4"/>
    </row>
    <row r="29" spans="1:8" ht="30.75" customHeight="1" x14ac:dyDescent="0.45">
      <c r="A29" s="4" t="s">
        <v>186</v>
      </c>
      <c r="B29" s="4" t="s">
        <v>6</v>
      </c>
      <c r="C29" s="4" t="s">
        <v>30</v>
      </c>
      <c r="D29" s="4" t="s">
        <v>771</v>
      </c>
      <c r="E29" s="3">
        <v>73000</v>
      </c>
      <c r="F29" s="3">
        <v>79000</v>
      </c>
      <c r="G29" s="3">
        <v>79000</v>
      </c>
      <c r="H29" s="4"/>
    </row>
    <row r="30" spans="1:8" ht="30.75" customHeight="1" x14ac:dyDescent="0.45">
      <c r="A30" s="4" t="s">
        <v>186</v>
      </c>
      <c r="B30" s="4" t="s">
        <v>6</v>
      </c>
      <c r="C30" s="4" t="s">
        <v>18</v>
      </c>
      <c r="D30" s="4" t="s">
        <v>772</v>
      </c>
      <c r="E30" s="3">
        <v>19000</v>
      </c>
      <c r="F30" s="3">
        <v>21000</v>
      </c>
      <c r="G30" s="3">
        <v>21000</v>
      </c>
      <c r="H30" s="4"/>
    </row>
    <row r="31" spans="1:8" ht="30.75" customHeight="1" x14ac:dyDescent="0.45">
      <c r="A31" s="4" t="s">
        <v>186</v>
      </c>
      <c r="B31" s="4" t="s">
        <v>6</v>
      </c>
      <c r="C31" s="4" t="s">
        <v>19</v>
      </c>
      <c r="D31" s="4" t="s">
        <v>773</v>
      </c>
      <c r="E31" s="3">
        <v>7000</v>
      </c>
      <c r="F31" s="3">
        <v>8000</v>
      </c>
      <c r="G31" s="3">
        <v>8000</v>
      </c>
      <c r="H31" s="4"/>
    </row>
    <row r="32" spans="1:8" ht="30.75" customHeight="1" x14ac:dyDescent="0.45">
      <c r="A32" s="4" t="s">
        <v>186</v>
      </c>
      <c r="B32" s="4" t="s">
        <v>6</v>
      </c>
      <c r="C32" s="4" t="s">
        <v>20</v>
      </c>
      <c r="D32" s="4" t="s">
        <v>774</v>
      </c>
      <c r="E32" s="3">
        <v>57000</v>
      </c>
      <c r="F32" s="3">
        <v>62000</v>
      </c>
      <c r="G32" s="3">
        <v>62000</v>
      </c>
      <c r="H32" s="4"/>
    </row>
    <row r="33" spans="1:8" ht="30.75" customHeight="1" x14ac:dyDescent="0.45">
      <c r="A33" s="4" t="s">
        <v>186</v>
      </c>
      <c r="B33" s="4" t="s">
        <v>6</v>
      </c>
      <c r="C33" s="4" t="s">
        <v>21</v>
      </c>
      <c r="D33" s="4" t="s">
        <v>775</v>
      </c>
      <c r="E33" s="3">
        <v>7000</v>
      </c>
      <c r="F33" s="3">
        <v>8000</v>
      </c>
      <c r="G33" s="3">
        <v>8000</v>
      </c>
      <c r="H33" s="4"/>
    </row>
    <row r="34" spans="1:8" ht="30.75" customHeight="1" x14ac:dyDescent="0.45">
      <c r="A34" s="4" t="s">
        <v>186</v>
      </c>
      <c r="B34" s="4" t="s">
        <v>6</v>
      </c>
      <c r="C34" s="4" t="s">
        <v>22</v>
      </c>
      <c r="D34" s="4" t="s">
        <v>776</v>
      </c>
      <c r="E34" s="3">
        <v>68000</v>
      </c>
      <c r="F34" s="3">
        <v>74000</v>
      </c>
      <c r="G34" s="3">
        <v>74000</v>
      </c>
      <c r="H34" s="4"/>
    </row>
    <row r="35" spans="1:8" ht="30.75" customHeight="1" x14ac:dyDescent="0.45">
      <c r="A35" s="4" t="s">
        <v>186</v>
      </c>
      <c r="B35" s="4" t="s">
        <v>6</v>
      </c>
      <c r="C35" s="4" t="s">
        <v>28</v>
      </c>
      <c r="D35" s="4" t="s">
        <v>777</v>
      </c>
      <c r="E35" s="3">
        <v>7000</v>
      </c>
      <c r="F35" s="3">
        <v>8000</v>
      </c>
      <c r="G35" s="3">
        <v>8000</v>
      </c>
      <c r="H35" s="4"/>
    </row>
    <row r="36" spans="1:8" ht="30.75" customHeight="1" x14ac:dyDescent="0.45">
      <c r="A36" s="4" t="s">
        <v>186</v>
      </c>
      <c r="B36" s="4" t="s">
        <v>6</v>
      </c>
      <c r="C36" s="4" t="s">
        <v>23</v>
      </c>
      <c r="D36" s="4" t="s">
        <v>778</v>
      </c>
      <c r="E36" s="3">
        <v>7000</v>
      </c>
      <c r="F36" s="3">
        <v>8000</v>
      </c>
      <c r="G36" s="3">
        <v>8000</v>
      </c>
      <c r="H36" s="4"/>
    </row>
    <row r="37" spans="1:8" ht="30.75" customHeight="1" x14ac:dyDescent="0.45">
      <c r="A37" s="4" t="s">
        <v>186</v>
      </c>
      <c r="B37" s="4" t="s">
        <v>6</v>
      </c>
      <c r="C37" s="4" t="s">
        <v>24</v>
      </c>
      <c r="D37" s="4" t="s">
        <v>779</v>
      </c>
      <c r="E37" s="3">
        <v>3000</v>
      </c>
      <c r="F37" s="3">
        <v>3000</v>
      </c>
      <c r="G37" s="3">
        <v>3000</v>
      </c>
      <c r="H37" s="4"/>
    </row>
    <row r="38" spans="1:8" ht="30.75" customHeight="1" x14ac:dyDescent="0.45">
      <c r="A38" s="4" t="s">
        <v>186</v>
      </c>
      <c r="B38" s="4" t="s">
        <v>6</v>
      </c>
      <c r="C38" s="4" t="s">
        <v>266</v>
      </c>
      <c r="D38" s="4" t="s">
        <v>780</v>
      </c>
      <c r="E38" s="3">
        <v>7000</v>
      </c>
      <c r="F38" s="3">
        <v>8000</v>
      </c>
      <c r="G38" s="3">
        <v>8000</v>
      </c>
      <c r="H38" s="4"/>
    </row>
    <row r="39" spans="1:8" ht="30.75" customHeight="1" x14ac:dyDescent="0.45">
      <c r="A39" s="4" t="s">
        <v>186</v>
      </c>
      <c r="B39" s="4" t="s">
        <v>6</v>
      </c>
      <c r="C39" s="4" t="s">
        <v>270</v>
      </c>
      <c r="D39" s="4" t="s">
        <v>781</v>
      </c>
      <c r="E39" s="3">
        <v>7000</v>
      </c>
      <c r="F39" s="3">
        <v>8000</v>
      </c>
      <c r="G39" s="3">
        <v>8000</v>
      </c>
      <c r="H39" s="4"/>
    </row>
    <row r="40" spans="1:8" ht="30.75" customHeight="1" x14ac:dyDescent="0.45">
      <c r="A40" s="4" t="s">
        <v>186</v>
      </c>
      <c r="B40" s="4" t="s">
        <v>6</v>
      </c>
      <c r="C40" s="4" t="s">
        <v>158</v>
      </c>
      <c r="D40" s="4" t="s">
        <v>782</v>
      </c>
      <c r="E40" s="3">
        <v>3000</v>
      </c>
      <c r="F40" s="3">
        <v>3000</v>
      </c>
      <c r="G40" s="3">
        <v>3000</v>
      </c>
      <c r="H40" s="4"/>
    </row>
    <row r="41" spans="1:8" x14ac:dyDescent="0.45">
      <c r="D41" s="6" t="s">
        <v>128</v>
      </c>
      <c r="E41" s="9">
        <f>SUM(E6:E40)</f>
        <v>208867000</v>
      </c>
      <c r="F41" s="9">
        <f>SUM(F6:F40)</f>
        <v>235459000</v>
      </c>
      <c r="G41" s="9">
        <f>SUM(G6:G40)</f>
        <v>235459000</v>
      </c>
    </row>
    <row r="42" spans="1:8" x14ac:dyDescent="0.45">
      <c r="D42" s="6"/>
      <c r="E42" s="9"/>
      <c r="F42" s="9"/>
      <c r="G42" s="9"/>
    </row>
    <row r="43" spans="1:8" x14ac:dyDescent="0.45">
      <c r="E43" s="2"/>
      <c r="F43" s="2"/>
      <c r="G43" s="2"/>
    </row>
    <row r="44" spans="1:8" x14ac:dyDescent="0.45">
      <c r="A44" t="s">
        <v>0</v>
      </c>
      <c r="B44" t="s">
        <v>0</v>
      </c>
      <c r="C44" t="s">
        <v>0</v>
      </c>
      <c r="D44" t="s">
        <v>0</v>
      </c>
      <c r="E44" s="2"/>
      <c r="F44" s="2"/>
      <c r="G44" s="2"/>
    </row>
    <row r="45" spans="1:8" x14ac:dyDescent="0.45">
      <c r="A45" s="4" t="s">
        <v>492</v>
      </c>
      <c r="B45" s="4" t="s">
        <v>180</v>
      </c>
      <c r="C45" s="4" t="s">
        <v>192</v>
      </c>
      <c r="D45" s="4" t="s">
        <v>783</v>
      </c>
      <c r="E45" s="3">
        <v>61000</v>
      </c>
      <c r="F45" s="3">
        <v>69000</v>
      </c>
      <c r="G45" s="3">
        <v>69000</v>
      </c>
    </row>
    <row r="46" spans="1:8" x14ac:dyDescent="0.45">
      <c r="A46" s="4" t="s">
        <v>492</v>
      </c>
      <c r="B46" s="4" t="s">
        <v>180</v>
      </c>
      <c r="C46" s="4" t="s">
        <v>194</v>
      </c>
      <c r="D46" s="4" t="s">
        <v>784</v>
      </c>
      <c r="E46" s="3">
        <v>860000</v>
      </c>
      <c r="F46" s="3">
        <v>969000</v>
      </c>
      <c r="G46" s="3">
        <v>969000</v>
      </c>
    </row>
    <row r="47" spans="1:8" x14ac:dyDescent="0.45">
      <c r="A47" s="4" t="s">
        <v>492</v>
      </c>
      <c r="B47" s="4" t="s">
        <v>180</v>
      </c>
      <c r="C47" s="4" t="s">
        <v>200</v>
      </c>
      <c r="D47" s="4" t="s">
        <v>785</v>
      </c>
      <c r="E47" s="3">
        <v>79000</v>
      </c>
      <c r="F47" s="3">
        <v>90000</v>
      </c>
      <c r="G47" s="3">
        <v>90000</v>
      </c>
    </row>
    <row r="48" spans="1:8" x14ac:dyDescent="0.45">
      <c r="A48" s="4" t="s">
        <v>492</v>
      </c>
      <c r="B48" s="4" t="s">
        <v>180</v>
      </c>
      <c r="C48" s="4" t="s">
        <v>12</v>
      </c>
      <c r="D48" s="4" t="s">
        <v>786</v>
      </c>
      <c r="E48" s="3">
        <v>7000</v>
      </c>
      <c r="F48" s="3">
        <v>7000</v>
      </c>
      <c r="G48" s="3">
        <v>7000</v>
      </c>
    </row>
    <row r="49" spans="1:7" x14ac:dyDescent="0.45">
      <c r="A49" s="4" t="s">
        <v>492</v>
      </c>
      <c r="B49" s="4" t="s">
        <v>180</v>
      </c>
      <c r="C49" s="4" t="s">
        <v>147</v>
      </c>
      <c r="D49" s="4" t="s">
        <v>787</v>
      </c>
      <c r="E49" s="3">
        <v>16000</v>
      </c>
      <c r="F49" s="3">
        <v>17000</v>
      </c>
      <c r="G49" s="3">
        <v>17000</v>
      </c>
    </row>
    <row r="50" spans="1:7" x14ac:dyDescent="0.45">
      <c r="A50" s="4" t="s">
        <v>492</v>
      </c>
      <c r="B50" s="4" t="s">
        <v>180</v>
      </c>
      <c r="C50" s="4" t="s">
        <v>18</v>
      </c>
      <c r="D50" s="4" t="s">
        <v>788</v>
      </c>
      <c r="E50" s="3">
        <v>11000</v>
      </c>
      <c r="F50" s="3">
        <v>12000</v>
      </c>
      <c r="G50" s="3">
        <v>12000</v>
      </c>
    </row>
    <row r="51" spans="1:7" x14ac:dyDescent="0.45">
      <c r="A51" s="4" t="s">
        <v>492</v>
      </c>
      <c r="B51" s="4" t="s">
        <v>180</v>
      </c>
      <c r="C51" s="4" t="s">
        <v>19</v>
      </c>
      <c r="D51" s="4" t="s">
        <v>789</v>
      </c>
      <c r="E51" s="3">
        <v>7000</v>
      </c>
      <c r="F51" s="3">
        <v>8000</v>
      </c>
      <c r="G51" s="3">
        <v>8000</v>
      </c>
    </row>
    <row r="52" spans="1:7" x14ac:dyDescent="0.45">
      <c r="A52" s="4" t="s">
        <v>492</v>
      </c>
      <c r="B52" s="4" t="s">
        <v>180</v>
      </c>
      <c r="C52" s="4" t="s">
        <v>21</v>
      </c>
      <c r="D52" s="4" t="s">
        <v>790</v>
      </c>
      <c r="E52" s="3">
        <v>18000</v>
      </c>
      <c r="F52" s="3">
        <v>20000</v>
      </c>
      <c r="G52" s="3">
        <v>20000</v>
      </c>
    </row>
    <row r="53" spans="1:7" x14ac:dyDescent="0.45">
      <c r="A53" s="4" t="s">
        <v>492</v>
      </c>
      <c r="B53" s="4" t="s">
        <v>180</v>
      </c>
      <c r="C53" s="4" t="s">
        <v>22</v>
      </c>
      <c r="D53" s="4" t="s">
        <v>791</v>
      </c>
      <c r="E53" s="3">
        <v>7000</v>
      </c>
      <c r="F53" s="3">
        <v>8000</v>
      </c>
      <c r="G53" s="3">
        <v>8000</v>
      </c>
    </row>
    <row r="54" spans="1:7" x14ac:dyDescent="0.45">
      <c r="A54" s="4" t="s">
        <v>492</v>
      </c>
      <c r="B54" s="4" t="s">
        <v>180</v>
      </c>
      <c r="C54" s="4" t="s">
        <v>23</v>
      </c>
      <c r="D54" s="4" t="s">
        <v>792</v>
      </c>
      <c r="E54" s="3">
        <v>109000</v>
      </c>
      <c r="F54" s="3">
        <v>118000</v>
      </c>
      <c r="G54" s="3">
        <v>118000</v>
      </c>
    </row>
    <row r="55" spans="1:7" x14ac:dyDescent="0.45">
      <c r="A55" s="4" t="s">
        <v>492</v>
      </c>
      <c r="B55" s="4" t="s">
        <v>180</v>
      </c>
      <c r="C55" s="4" t="s">
        <v>24</v>
      </c>
      <c r="D55" s="4" t="s">
        <v>793</v>
      </c>
      <c r="E55" s="3">
        <v>61000</v>
      </c>
      <c r="F55" s="3">
        <v>66000</v>
      </c>
      <c r="G55" s="3">
        <v>66000</v>
      </c>
    </row>
    <row r="56" spans="1:7" x14ac:dyDescent="0.45">
      <c r="A56" s="4" t="s">
        <v>492</v>
      </c>
      <c r="B56" s="4" t="s">
        <v>180</v>
      </c>
      <c r="C56" s="4" t="s">
        <v>158</v>
      </c>
      <c r="D56" s="4" t="s">
        <v>794</v>
      </c>
      <c r="E56" s="3">
        <v>35000</v>
      </c>
      <c r="F56" s="3">
        <v>38000</v>
      </c>
      <c r="G56" s="3">
        <v>38000</v>
      </c>
    </row>
    <row r="57" spans="1:7" x14ac:dyDescent="0.45">
      <c r="A57" s="4" t="s">
        <v>492</v>
      </c>
      <c r="B57" s="4" t="s">
        <v>180</v>
      </c>
      <c r="C57" s="4" t="s">
        <v>714</v>
      </c>
      <c r="D57" s="4" t="s">
        <v>795</v>
      </c>
      <c r="E57" s="3">
        <v>35000</v>
      </c>
      <c r="F57" s="3">
        <v>38000</v>
      </c>
      <c r="G57" s="3">
        <v>38000</v>
      </c>
    </row>
    <row r="58" spans="1:7" x14ac:dyDescent="0.45">
      <c r="D58" s="6"/>
      <c r="E58" s="9">
        <f>SUM(E45:E57)</f>
        <v>1306000</v>
      </c>
      <c r="F58" s="9">
        <f>SUM(F45:F57)</f>
        <v>1460000</v>
      </c>
      <c r="G58" s="9">
        <f>SUM(G45:G57)</f>
        <v>1460000</v>
      </c>
    </row>
    <row r="59" spans="1:7" x14ac:dyDescent="0.45">
      <c r="E59" s="2"/>
      <c r="F59" s="2"/>
      <c r="G59" s="2"/>
    </row>
    <row r="60" spans="1:7" x14ac:dyDescent="0.45">
      <c r="E60" s="2"/>
      <c r="F60" s="2"/>
      <c r="G60" s="2"/>
    </row>
    <row r="61" spans="1:7" x14ac:dyDescent="0.45">
      <c r="E61" s="2"/>
      <c r="F61" s="2"/>
      <c r="G61" s="2"/>
    </row>
    <row r="62" spans="1:7" x14ac:dyDescent="0.45">
      <c r="A62" t="s">
        <v>0</v>
      </c>
      <c r="B62" t="s">
        <v>0</v>
      </c>
      <c r="C62" t="s">
        <v>0</v>
      </c>
      <c r="D62" t="s">
        <v>0</v>
      </c>
      <c r="E62" s="2"/>
      <c r="F62" s="2"/>
      <c r="G62" s="2"/>
    </row>
    <row r="63" spans="1:7" x14ac:dyDescent="0.45">
      <c r="A63" s="4" t="s">
        <v>412</v>
      </c>
      <c r="B63" s="4" t="s">
        <v>180</v>
      </c>
      <c r="C63" s="4" t="s">
        <v>192</v>
      </c>
      <c r="D63" s="4" t="s">
        <v>796</v>
      </c>
      <c r="E63" s="3">
        <v>15000</v>
      </c>
      <c r="F63" s="3">
        <v>17000</v>
      </c>
      <c r="G63" s="3">
        <v>17000</v>
      </c>
    </row>
    <row r="64" spans="1:7" x14ac:dyDescent="0.45">
      <c r="A64" s="4" t="s">
        <v>412</v>
      </c>
      <c r="B64" s="4" t="s">
        <v>180</v>
      </c>
      <c r="C64" s="4" t="s">
        <v>499</v>
      </c>
      <c r="D64" s="4" t="s">
        <v>797</v>
      </c>
      <c r="E64" s="3">
        <v>81000</v>
      </c>
      <c r="F64" s="3">
        <v>88000</v>
      </c>
      <c r="G64" s="3">
        <v>88000</v>
      </c>
    </row>
    <row r="65" spans="1:7" x14ac:dyDescent="0.45">
      <c r="A65" s="4"/>
      <c r="B65" s="4"/>
      <c r="C65" s="4"/>
      <c r="D65" s="4"/>
      <c r="E65" s="3"/>
      <c r="F65" s="3"/>
      <c r="G65" s="3"/>
    </row>
    <row r="66" spans="1:7" x14ac:dyDescent="0.45">
      <c r="A66" s="4"/>
      <c r="B66" s="4"/>
      <c r="C66" s="4"/>
      <c r="D66" s="4"/>
      <c r="E66" s="3"/>
      <c r="F66" s="3"/>
      <c r="G66" s="3"/>
    </row>
    <row r="67" spans="1:7" x14ac:dyDescent="0.45">
      <c r="D67" s="6" t="s">
        <v>128</v>
      </c>
      <c r="E67" s="9">
        <f>SUM(E63:E66)</f>
        <v>96000</v>
      </c>
      <c r="F67" s="9">
        <f>SUM(F63:F66)</f>
        <v>105000</v>
      </c>
      <c r="G67" s="9">
        <f>SUM(G63:G66)</f>
        <v>105000</v>
      </c>
    </row>
    <row r="71" spans="1:7" x14ac:dyDescent="0.45">
      <c r="D71" s="6" t="s">
        <v>132</v>
      </c>
      <c r="E71" s="30" t="s">
        <v>798</v>
      </c>
      <c r="F71" s="30" t="s">
        <v>799</v>
      </c>
      <c r="G71" s="30" t="s">
        <v>799</v>
      </c>
    </row>
    <row r="75" spans="1:7" x14ac:dyDescent="0.45">
      <c r="A75" s="11" t="s">
        <v>120</v>
      </c>
      <c r="B75" s="4"/>
      <c r="C75" s="4"/>
      <c r="D75" s="4"/>
      <c r="E75" s="4"/>
      <c r="F75" s="4"/>
      <c r="G75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62"/>
  <sheetViews>
    <sheetView topLeftCell="B43" workbookViewId="0">
      <selection activeCell="C4" sqref="C4"/>
    </sheetView>
  </sheetViews>
  <sheetFormatPr defaultRowHeight="18.5" x14ac:dyDescent="0.45"/>
  <cols>
    <col min="1" max="1" width="32.78515625" customWidth="1"/>
    <col min="2" max="2" width="22.5" customWidth="1"/>
    <col min="3" max="3" width="50.92578125" customWidth="1"/>
    <col min="4" max="4" width="37.28515625" customWidth="1"/>
    <col min="5" max="5" width="15.92578125" customWidth="1"/>
    <col min="6" max="6" width="13.28515625" customWidth="1"/>
    <col min="7" max="7" width="21" customWidth="1"/>
    <col min="8" max="8" width="28.92578125" customWidth="1"/>
    <col min="9" max="9" width="10.78515625" customWidth="1"/>
  </cols>
  <sheetData>
    <row r="1" spans="1:9" x14ac:dyDescent="0.45">
      <c r="A1" s="29" t="s">
        <v>42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4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0.75" customHeight="1" x14ac:dyDescent="0.45">
      <c r="A6" s="4" t="s">
        <v>186</v>
      </c>
      <c r="B6" s="4" t="s">
        <v>6</v>
      </c>
      <c r="C6" s="4" t="s">
        <v>7</v>
      </c>
      <c r="D6" s="4" t="s">
        <v>800</v>
      </c>
      <c r="E6" s="3">
        <v>12421000</v>
      </c>
      <c r="F6" s="3">
        <v>14005000</v>
      </c>
      <c r="G6" s="3">
        <v>14005000</v>
      </c>
      <c r="H6" s="4"/>
    </row>
    <row r="7" spans="1:9" ht="30.75" customHeight="1" x14ac:dyDescent="0.45">
      <c r="A7" s="4" t="s">
        <v>186</v>
      </c>
      <c r="B7" s="4" t="s">
        <v>6</v>
      </c>
      <c r="C7" s="4" t="s">
        <v>8</v>
      </c>
      <c r="D7" s="4" t="s">
        <v>801</v>
      </c>
      <c r="E7" s="3">
        <v>42809000</v>
      </c>
      <c r="F7" s="3">
        <v>48270000</v>
      </c>
      <c r="G7" s="3">
        <v>48270000</v>
      </c>
      <c r="H7" s="4"/>
    </row>
    <row r="8" spans="1:9" ht="30.75" customHeight="1" x14ac:dyDescent="0.45">
      <c r="A8" s="4" t="s">
        <v>186</v>
      </c>
      <c r="B8" s="4" t="s">
        <v>6</v>
      </c>
      <c r="C8" s="4" t="s">
        <v>9</v>
      </c>
      <c r="D8" s="4" t="s">
        <v>802</v>
      </c>
      <c r="E8" s="3">
        <v>111921000</v>
      </c>
      <c r="F8" s="3">
        <v>130406000</v>
      </c>
      <c r="G8" s="3">
        <v>130406000</v>
      </c>
      <c r="H8" s="4"/>
    </row>
    <row r="9" spans="1:9" ht="30.75" customHeight="1" x14ac:dyDescent="0.45">
      <c r="A9" s="4" t="s">
        <v>186</v>
      </c>
      <c r="B9" s="4" t="s">
        <v>6</v>
      </c>
      <c r="C9" s="4" t="s">
        <v>10</v>
      </c>
      <c r="D9" s="4" t="s">
        <v>803</v>
      </c>
      <c r="E9" s="3">
        <v>33374000</v>
      </c>
      <c r="F9" s="3">
        <v>37632000</v>
      </c>
      <c r="G9" s="3">
        <v>37632000</v>
      </c>
      <c r="H9" s="4"/>
    </row>
    <row r="10" spans="1:9" ht="30.75" customHeight="1" x14ac:dyDescent="0.45">
      <c r="A10" s="4" t="s">
        <v>186</v>
      </c>
      <c r="B10" s="4" t="s">
        <v>6</v>
      </c>
      <c r="C10" s="4" t="s">
        <v>11</v>
      </c>
      <c r="D10" s="4" t="s">
        <v>804</v>
      </c>
      <c r="E10" s="3">
        <v>1153000</v>
      </c>
      <c r="F10" s="3">
        <v>1300000</v>
      </c>
      <c r="G10" s="3">
        <v>1300000</v>
      </c>
      <c r="H10" s="4"/>
    </row>
    <row r="11" spans="1:9" ht="30.75" customHeight="1" x14ac:dyDescent="0.45">
      <c r="A11" s="4" t="s">
        <v>186</v>
      </c>
      <c r="B11" s="4" t="s">
        <v>6</v>
      </c>
      <c r="C11" s="4" t="s">
        <v>192</v>
      </c>
      <c r="D11" s="4" t="s">
        <v>805</v>
      </c>
      <c r="E11" s="3">
        <v>7365000</v>
      </c>
      <c r="F11" s="3">
        <v>8305000</v>
      </c>
      <c r="G11" s="3">
        <v>8305000</v>
      </c>
      <c r="H11" s="4"/>
    </row>
    <row r="12" spans="1:9" ht="30.75" customHeight="1" x14ac:dyDescent="0.45">
      <c r="A12" s="4" t="s">
        <v>186</v>
      </c>
      <c r="B12" s="4" t="s">
        <v>6</v>
      </c>
      <c r="C12" s="4" t="s">
        <v>194</v>
      </c>
      <c r="D12" s="4" t="s">
        <v>806</v>
      </c>
      <c r="E12" s="3">
        <v>4072000</v>
      </c>
      <c r="F12" s="3">
        <v>4591000</v>
      </c>
      <c r="G12" s="3">
        <v>4591000</v>
      </c>
      <c r="H12" s="4"/>
    </row>
    <row r="13" spans="1:9" ht="30.75" customHeight="1" x14ac:dyDescent="0.45">
      <c r="A13" s="4" t="s">
        <v>186</v>
      </c>
      <c r="B13" s="4" t="s">
        <v>6</v>
      </c>
      <c r="C13" s="4" t="s">
        <v>196</v>
      </c>
      <c r="D13" s="4" t="s">
        <v>807</v>
      </c>
      <c r="E13" s="3">
        <v>0</v>
      </c>
      <c r="F13" s="3">
        <v>0</v>
      </c>
      <c r="G13" s="3">
        <v>0</v>
      </c>
      <c r="H13" s="4"/>
    </row>
    <row r="14" spans="1:9" ht="30.75" customHeight="1" x14ac:dyDescent="0.45">
      <c r="A14" s="4" t="s">
        <v>186</v>
      </c>
      <c r="B14" s="4" t="s">
        <v>6</v>
      </c>
      <c r="C14" s="4" t="s">
        <v>808</v>
      </c>
      <c r="D14" s="4" t="s">
        <v>809</v>
      </c>
      <c r="E14" s="3">
        <v>20089000</v>
      </c>
      <c r="F14" s="3">
        <v>22651000</v>
      </c>
      <c r="G14" s="3">
        <v>22651000</v>
      </c>
      <c r="H14" s="4"/>
    </row>
    <row r="15" spans="1:9" ht="30.75" customHeight="1" x14ac:dyDescent="0.45">
      <c r="A15" s="4" t="s">
        <v>186</v>
      </c>
      <c r="B15" s="4" t="s">
        <v>6</v>
      </c>
      <c r="C15" s="4" t="s">
        <v>299</v>
      </c>
      <c r="D15" s="4" t="s">
        <v>810</v>
      </c>
      <c r="E15" s="3">
        <v>16827000</v>
      </c>
      <c r="F15" s="3">
        <v>18973000</v>
      </c>
      <c r="G15" s="3">
        <v>18973000</v>
      </c>
      <c r="H15" s="4"/>
    </row>
    <row r="16" spans="1:9" ht="30.75" customHeight="1" x14ac:dyDescent="0.45">
      <c r="A16" s="4" t="s">
        <v>186</v>
      </c>
      <c r="B16" s="4" t="s">
        <v>6</v>
      </c>
      <c r="C16" s="4" t="s">
        <v>522</v>
      </c>
      <c r="D16" s="4" t="s">
        <v>811</v>
      </c>
      <c r="E16" s="3">
        <v>25391000</v>
      </c>
      <c r="F16" s="3">
        <v>28630000</v>
      </c>
      <c r="G16" s="3">
        <v>28630000</v>
      </c>
      <c r="H16" s="4"/>
    </row>
    <row r="17" spans="1:8" ht="30.75" customHeight="1" x14ac:dyDescent="0.45">
      <c r="A17" s="4" t="s">
        <v>186</v>
      </c>
      <c r="B17" s="4" t="s">
        <v>6</v>
      </c>
      <c r="C17" s="4" t="s">
        <v>303</v>
      </c>
      <c r="D17" s="4" t="s">
        <v>812</v>
      </c>
      <c r="E17" s="3">
        <v>6822000</v>
      </c>
      <c r="F17" s="3">
        <v>7692000</v>
      </c>
      <c r="G17" s="3">
        <v>7692000</v>
      </c>
      <c r="H17" s="4"/>
    </row>
    <row r="18" spans="1:8" ht="30.75" customHeight="1" x14ac:dyDescent="0.45">
      <c r="A18" s="4" t="s">
        <v>186</v>
      </c>
      <c r="B18" s="4" t="s">
        <v>6</v>
      </c>
      <c r="C18" s="4" t="s">
        <v>198</v>
      </c>
      <c r="D18" s="4" t="s">
        <v>813</v>
      </c>
      <c r="E18" s="3">
        <v>32000</v>
      </c>
      <c r="F18" s="3">
        <v>32000</v>
      </c>
      <c r="G18" s="3">
        <v>32000</v>
      </c>
      <c r="H18" s="4"/>
    </row>
    <row r="19" spans="1:8" ht="30.75" customHeight="1" x14ac:dyDescent="0.45">
      <c r="A19" s="4" t="s">
        <v>186</v>
      </c>
      <c r="B19" s="4" t="s">
        <v>6</v>
      </c>
      <c r="C19" s="4" t="s">
        <v>200</v>
      </c>
      <c r="D19" s="4" t="s">
        <v>814</v>
      </c>
      <c r="E19" s="3">
        <v>56000</v>
      </c>
      <c r="F19" s="3">
        <v>63000</v>
      </c>
      <c r="G19" s="3">
        <v>63000</v>
      </c>
      <c r="H19" s="4"/>
    </row>
    <row r="20" spans="1:8" ht="30.75" customHeight="1" x14ac:dyDescent="0.45">
      <c r="A20" s="4" t="s">
        <v>186</v>
      </c>
      <c r="B20" s="4" t="s">
        <v>6</v>
      </c>
      <c r="C20" s="4" t="s">
        <v>12</v>
      </c>
      <c r="D20" s="4" t="s">
        <v>815</v>
      </c>
      <c r="E20" s="3">
        <v>12911000</v>
      </c>
      <c r="F20" s="3">
        <v>14558000</v>
      </c>
      <c r="G20" s="3">
        <v>14558000</v>
      </c>
      <c r="H20" s="4"/>
    </row>
    <row r="21" spans="1:8" ht="30.75" customHeight="1" x14ac:dyDescent="0.45">
      <c r="A21" s="4" t="s">
        <v>186</v>
      </c>
      <c r="B21" s="4" t="s">
        <v>6</v>
      </c>
      <c r="C21" s="4" t="s">
        <v>13</v>
      </c>
      <c r="D21" s="4" t="s">
        <v>816</v>
      </c>
      <c r="E21" s="3">
        <v>8322000</v>
      </c>
      <c r="F21" s="3">
        <v>9383000</v>
      </c>
      <c r="G21" s="3">
        <v>9383000</v>
      </c>
      <c r="H21" s="4"/>
    </row>
    <row r="22" spans="1:8" ht="30.75" customHeight="1" x14ac:dyDescent="0.45">
      <c r="A22" s="4" t="s">
        <v>186</v>
      </c>
      <c r="B22" s="4" t="s">
        <v>6</v>
      </c>
      <c r="C22" s="4" t="s">
        <v>12</v>
      </c>
      <c r="D22" s="4" t="s">
        <v>817</v>
      </c>
      <c r="E22" s="3">
        <v>169000</v>
      </c>
      <c r="F22" s="3">
        <v>191000</v>
      </c>
      <c r="G22" s="3">
        <v>191000</v>
      </c>
      <c r="H22" s="4"/>
    </row>
    <row r="23" spans="1:8" ht="30.75" customHeight="1" x14ac:dyDescent="0.45">
      <c r="A23" s="4" t="s">
        <v>186</v>
      </c>
      <c r="B23" s="4" t="s">
        <v>6</v>
      </c>
      <c r="C23" s="4" t="s">
        <v>13</v>
      </c>
      <c r="D23" s="4" t="s">
        <v>818</v>
      </c>
      <c r="E23" s="3">
        <v>1000</v>
      </c>
      <c r="F23" s="3">
        <v>1000</v>
      </c>
      <c r="G23" s="3">
        <v>1000</v>
      </c>
      <c r="H23" s="4"/>
    </row>
    <row r="24" spans="1:8" ht="30.75" customHeight="1" x14ac:dyDescent="0.45">
      <c r="A24" s="4" t="s">
        <v>186</v>
      </c>
      <c r="B24" s="4" t="s">
        <v>6</v>
      </c>
      <c r="C24" s="4" t="s">
        <v>12</v>
      </c>
      <c r="D24" s="4" t="s">
        <v>819</v>
      </c>
      <c r="E24" s="3">
        <v>7572000</v>
      </c>
      <c r="F24" s="3">
        <v>8538000</v>
      </c>
      <c r="G24" s="3">
        <v>8538000</v>
      </c>
      <c r="H24" s="4"/>
    </row>
    <row r="25" spans="1:8" ht="30.75" customHeight="1" x14ac:dyDescent="0.45">
      <c r="A25" s="4" t="s">
        <v>186</v>
      </c>
      <c r="B25" s="4" t="s">
        <v>6</v>
      </c>
      <c r="C25" s="4" t="s">
        <v>13</v>
      </c>
      <c r="D25" s="4" t="s">
        <v>820</v>
      </c>
      <c r="E25" s="3">
        <v>5086000</v>
      </c>
      <c r="F25" s="3">
        <v>5734000</v>
      </c>
      <c r="G25" s="3">
        <v>5734000</v>
      </c>
      <c r="H25" s="4"/>
    </row>
    <row r="26" spans="1:8" ht="30.75" customHeight="1" x14ac:dyDescent="0.45">
      <c r="A26" s="4" t="s">
        <v>186</v>
      </c>
      <c r="B26" s="4" t="s">
        <v>6</v>
      </c>
      <c r="C26" s="4" t="s">
        <v>312</v>
      </c>
      <c r="D26" s="4" t="s">
        <v>821</v>
      </c>
      <c r="E26" s="3">
        <v>1095000</v>
      </c>
      <c r="F26" s="3">
        <v>1235000</v>
      </c>
      <c r="G26" s="3">
        <v>1235000</v>
      </c>
      <c r="H26" s="4"/>
    </row>
    <row r="27" spans="1:8" ht="30.75" customHeight="1" x14ac:dyDescent="0.45">
      <c r="A27" s="4" t="s">
        <v>186</v>
      </c>
      <c r="B27" s="4" t="s">
        <v>6</v>
      </c>
      <c r="C27" s="4" t="s">
        <v>12</v>
      </c>
      <c r="D27" s="4" t="s">
        <v>822</v>
      </c>
      <c r="E27" s="3">
        <v>43000</v>
      </c>
      <c r="F27" s="3">
        <v>47000</v>
      </c>
      <c r="G27" s="3">
        <v>47000</v>
      </c>
      <c r="H27" s="4"/>
    </row>
    <row r="28" spans="1:8" ht="30.75" customHeight="1" x14ac:dyDescent="0.45">
      <c r="A28" s="4" t="s">
        <v>186</v>
      </c>
      <c r="B28" s="4" t="s">
        <v>6</v>
      </c>
      <c r="C28" s="4" t="s">
        <v>14</v>
      </c>
      <c r="D28" s="4" t="s">
        <v>823</v>
      </c>
      <c r="E28" s="3">
        <v>138000</v>
      </c>
      <c r="F28" s="3">
        <v>150000</v>
      </c>
      <c r="G28" s="3">
        <v>150000</v>
      </c>
      <c r="H28" s="4"/>
    </row>
    <row r="29" spans="1:8" ht="30.75" customHeight="1" x14ac:dyDescent="0.45">
      <c r="A29" s="4" t="s">
        <v>186</v>
      </c>
      <c r="B29" s="4" t="s">
        <v>6</v>
      </c>
      <c r="C29" s="4" t="s">
        <v>27</v>
      </c>
      <c r="D29" s="4" t="s">
        <v>824</v>
      </c>
      <c r="E29" s="3">
        <v>18000</v>
      </c>
      <c r="F29" s="3">
        <v>20000</v>
      </c>
      <c r="G29" s="3">
        <v>20000</v>
      </c>
      <c r="H29" s="4"/>
    </row>
    <row r="30" spans="1:8" ht="30.75" customHeight="1" x14ac:dyDescent="0.45">
      <c r="A30" s="4" t="s">
        <v>186</v>
      </c>
      <c r="B30" s="4" t="s">
        <v>6</v>
      </c>
      <c r="C30" s="4" t="s">
        <v>16</v>
      </c>
      <c r="D30" s="4" t="s">
        <v>825</v>
      </c>
      <c r="E30" s="3">
        <v>144000</v>
      </c>
      <c r="F30" s="3">
        <v>156000</v>
      </c>
      <c r="G30" s="3">
        <v>156000</v>
      </c>
      <c r="H30" s="4"/>
    </row>
    <row r="31" spans="1:8" ht="30.75" customHeight="1" x14ac:dyDescent="0.45">
      <c r="A31" s="4" t="s">
        <v>186</v>
      </c>
      <c r="B31" s="4" t="s">
        <v>6</v>
      </c>
      <c r="C31" s="4" t="s">
        <v>17</v>
      </c>
      <c r="D31" s="4" t="s">
        <v>826</v>
      </c>
      <c r="E31" s="3">
        <v>162000</v>
      </c>
      <c r="F31" s="3">
        <v>176000</v>
      </c>
      <c r="G31" s="3">
        <v>176000</v>
      </c>
      <c r="H31" s="4"/>
    </row>
    <row r="32" spans="1:8" ht="30.75" customHeight="1" x14ac:dyDescent="0.45">
      <c r="A32" s="4" t="s">
        <v>186</v>
      </c>
      <c r="B32" s="4" t="s">
        <v>6</v>
      </c>
      <c r="C32" s="4" t="s">
        <v>222</v>
      </c>
      <c r="D32" s="4" t="s">
        <v>827</v>
      </c>
      <c r="E32" s="3">
        <v>7000</v>
      </c>
      <c r="F32" s="3">
        <v>8000</v>
      </c>
      <c r="G32" s="3">
        <v>8000</v>
      </c>
      <c r="H32" s="4"/>
    </row>
    <row r="33" spans="1:8" ht="30.75" customHeight="1" x14ac:dyDescent="0.45">
      <c r="A33" s="4" t="s">
        <v>186</v>
      </c>
      <c r="B33" s="4" t="s">
        <v>6</v>
      </c>
      <c r="C33" s="4" t="s">
        <v>147</v>
      </c>
      <c r="D33" s="4" t="s">
        <v>828</v>
      </c>
      <c r="E33" s="3">
        <v>159000</v>
      </c>
      <c r="F33" s="3">
        <v>173000</v>
      </c>
      <c r="G33" s="3">
        <v>173000</v>
      </c>
      <c r="H33" s="4"/>
    </row>
    <row r="34" spans="1:8" ht="30.75" customHeight="1" x14ac:dyDescent="0.45">
      <c r="A34" s="4" t="s">
        <v>186</v>
      </c>
      <c r="B34" s="4" t="s">
        <v>6</v>
      </c>
      <c r="C34" s="4" t="s">
        <v>149</v>
      </c>
      <c r="D34" s="4" t="s">
        <v>829</v>
      </c>
      <c r="E34" s="3">
        <v>7000</v>
      </c>
      <c r="F34" s="3">
        <v>8000</v>
      </c>
      <c r="G34" s="3">
        <v>8000</v>
      </c>
      <c r="H34" s="4"/>
    </row>
    <row r="35" spans="1:8" ht="30.75" customHeight="1" x14ac:dyDescent="0.45">
      <c r="A35" s="4" t="s">
        <v>186</v>
      </c>
      <c r="B35" s="4" t="s">
        <v>6</v>
      </c>
      <c r="C35" s="4" t="s">
        <v>246</v>
      </c>
      <c r="D35" s="4" t="s">
        <v>830</v>
      </c>
      <c r="E35" s="3">
        <v>35000</v>
      </c>
      <c r="F35" s="3">
        <v>38000</v>
      </c>
      <c r="G35" s="3">
        <v>38000</v>
      </c>
      <c r="H35" s="4"/>
    </row>
    <row r="36" spans="1:8" ht="30.75" customHeight="1" x14ac:dyDescent="0.45">
      <c r="A36" s="4" t="s">
        <v>186</v>
      </c>
      <c r="B36" s="4" t="s">
        <v>6</v>
      </c>
      <c r="C36" s="4" t="s">
        <v>18</v>
      </c>
      <c r="D36" s="4" t="s">
        <v>831</v>
      </c>
      <c r="E36" s="3">
        <v>15000</v>
      </c>
      <c r="F36" s="3">
        <v>16000</v>
      </c>
      <c r="G36" s="3">
        <v>16000</v>
      </c>
      <c r="H36" s="4"/>
    </row>
    <row r="37" spans="1:8" ht="30.75" customHeight="1" x14ac:dyDescent="0.45">
      <c r="A37" s="4" t="s">
        <v>186</v>
      </c>
      <c r="B37" s="4" t="s">
        <v>6</v>
      </c>
      <c r="C37" s="4" t="s">
        <v>19</v>
      </c>
      <c r="D37" s="4" t="s">
        <v>832</v>
      </c>
      <c r="E37" s="3">
        <v>18000</v>
      </c>
      <c r="F37" s="3">
        <v>20000</v>
      </c>
      <c r="G37" s="3">
        <v>20000</v>
      </c>
      <c r="H37" s="4"/>
    </row>
    <row r="38" spans="1:8" ht="30.75" customHeight="1" x14ac:dyDescent="0.45">
      <c r="A38" s="4" t="s">
        <v>186</v>
      </c>
      <c r="B38" s="4" t="s">
        <v>6</v>
      </c>
      <c r="C38" s="4" t="s">
        <v>20</v>
      </c>
      <c r="D38" s="4" t="s">
        <v>833</v>
      </c>
      <c r="E38" s="3">
        <v>18000</v>
      </c>
      <c r="F38" s="3">
        <v>20000</v>
      </c>
      <c r="G38" s="3">
        <v>20000</v>
      </c>
      <c r="H38" s="4"/>
    </row>
    <row r="39" spans="1:8" ht="30.75" customHeight="1" x14ac:dyDescent="0.45">
      <c r="A39" s="4" t="s">
        <v>186</v>
      </c>
      <c r="B39" s="4" t="s">
        <v>6</v>
      </c>
      <c r="C39" s="4" t="s">
        <v>21</v>
      </c>
      <c r="D39" s="4" t="s">
        <v>834</v>
      </c>
      <c r="E39" s="3">
        <v>7000</v>
      </c>
      <c r="F39" s="3">
        <v>8000</v>
      </c>
      <c r="G39" s="3">
        <v>8000</v>
      </c>
      <c r="H39" s="4"/>
    </row>
    <row r="40" spans="1:8" ht="30.75" customHeight="1" x14ac:dyDescent="0.45">
      <c r="A40" s="4" t="s">
        <v>186</v>
      </c>
      <c r="B40" s="4" t="s">
        <v>6</v>
      </c>
      <c r="C40" s="4" t="s">
        <v>22</v>
      </c>
      <c r="D40" s="4" t="s">
        <v>835</v>
      </c>
      <c r="E40" s="3">
        <v>29000</v>
      </c>
      <c r="F40" s="3">
        <v>31000</v>
      </c>
      <c r="G40" s="3">
        <v>31000</v>
      </c>
      <c r="H40" s="4"/>
    </row>
    <row r="41" spans="1:8" ht="30.75" customHeight="1" x14ac:dyDescent="0.45">
      <c r="A41" s="4" t="s">
        <v>186</v>
      </c>
      <c r="B41" s="4" t="s">
        <v>6</v>
      </c>
      <c r="C41" s="4" t="s">
        <v>257</v>
      </c>
      <c r="D41" s="4" t="s">
        <v>836</v>
      </c>
      <c r="E41" s="3">
        <v>11000</v>
      </c>
      <c r="F41" s="3">
        <v>12000</v>
      </c>
      <c r="G41" s="3">
        <v>12000</v>
      </c>
      <c r="H41" s="4"/>
    </row>
    <row r="42" spans="1:8" ht="30.75" customHeight="1" x14ac:dyDescent="0.45">
      <c r="A42" s="4" t="s">
        <v>186</v>
      </c>
      <c r="B42" s="4" t="s">
        <v>6</v>
      </c>
      <c r="C42" s="4" t="s">
        <v>24</v>
      </c>
      <c r="D42" s="4" t="s">
        <v>837</v>
      </c>
      <c r="E42" s="3">
        <v>7000</v>
      </c>
      <c r="F42" s="3">
        <v>8000</v>
      </c>
      <c r="G42" s="3">
        <v>8000</v>
      </c>
      <c r="H42" s="4"/>
    </row>
    <row r="43" spans="1:8" ht="30.75" customHeight="1" x14ac:dyDescent="0.45">
      <c r="A43" s="4" t="s">
        <v>186</v>
      </c>
      <c r="B43" s="4" t="s">
        <v>6</v>
      </c>
      <c r="C43" s="4" t="s">
        <v>266</v>
      </c>
      <c r="D43" s="4" t="s">
        <v>838</v>
      </c>
      <c r="E43" s="3">
        <v>7000</v>
      </c>
      <c r="F43" s="3">
        <v>8000</v>
      </c>
      <c r="G43" s="3">
        <v>8000</v>
      </c>
      <c r="H43" s="4"/>
    </row>
    <row r="44" spans="1:8" ht="30.75" customHeight="1" x14ac:dyDescent="0.45">
      <c r="A44" s="4" t="s">
        <v>186</v>
      </c>
      <c r="B44" s="4" t="s">
        <v>6</v>
      </c>
      <c r="C44" s="4" t="s">
        <v>158</v>
      </c>
      <c r="D44" s="4" t="s">
        <v>839</v>
      </c>
      <c r="E44" s="3">
        <v>3000</v>
      </c>
      <c r="F44" s="3">
        <v>3000</v>
      </c>
      <c r="G44" s="3">
        <v>3000</v>
      </c>
      <c r="H44" s="4"/>
    </row>
    <row r="45" spans="1:8" ht="30.75" customHeight="1" x14ac:dyDescent="0.45">
      <c r="A45" s="4" t="s">
        <v>186</v>
      </c>
      <c r="B45" s="4" t="s">
        <v>6</v>
      </c>
      <c r="C45" s="4" t="s">
        <v>273</v>
      </c>
      <c r="D45" s="4" t="s">
        <v>840</v>
      </c>
      <c r="E45" s="3">
        <v>11000</v>
      </c>
      <c r="F45" s="3">
        <v>12000</v>
      </c>
      <c r="G45" s="3">
        <v>12000</v>
      </c>
      <c r="H45" s="4"/>
    </row>
    <row r="46" spans="1:8" ht="30.75" customHeight="1" x14ac:dyDescent="0.45">
      <c r="A46" s="4"/>
      <c r="B46" s="4"/>
      <c r="C46" s="4"/>
      <c r="D46" s="4"/>
      <c r="E46" s="3"/>
      <c r="F46" s="3"/>
      <c r="G46" s="3"/>
      <c r="H46" s="4"/>
    </row>
    <row r="47" spans="1:8" ht="30.75" customHeight="1" x14ac:dyDescent="0.45">
      <c r="A47" s="4"/>
      <c r="B47" s="4"/>
      <c r="C47" s="4"/>
      <c r="D47" s="4"/>
      <c r="E47" s="3"/>
      <c r="F47" s="3"/>
      <c r="G47" s="3"/>
      <c r="H47" s="4"/>
    </row>
    <row r="48" spans="1:8" ht="30" customHeight="1" x14ac:dyDescent="0.45">
      <c r="D48" s="6"/>
      <c r="E48" s="9">
        <f t="shared" ref="E48:G48" si="0">SUM(E6:E47)</f>
        <v>318327000</v>
      </c>
      <c r="F48" s="9">
        <f t="shared" si="0"/>
        <v>363104000</v>
      </c>
      <c r="G48" s="9">
        <f t="shared" si="0"/>
        <v>363104000</v>
      </c>
    </row>
    <row r="49" spans="1:7" x14ac:dyDescent="0.45">
      <c r="E49" s="2"/>
      <c r="F49" s="2"/>
      <c r="G49" s="2"/>
    </row>
    <row r="50" spans="1:7" x14ac:dyDescent="0.45">
      <c r="E50" s="2"/>
      <c r="F50" s="2"/>
      <c r="G50" s="2"/>
    </row>
    <row r="51" spans="1:7" x14ac:dyDescent="0.45">
      <c r="A51" t="s">
        <v>0</v>
      </c>
      <c r="B51" t="s">
        <v>0</v>
      </c>
      <c r="C51" t="s">
        <v>0</v>
      </c>
      <c r="D51" t="s">
        <v>0</v>
      </c>
      <c r="E51" s="2"/>
      <c r="F51" s="2"/>
      <c r="G51" s="2"/>
    </row>
    <row r="52" spans="1:7" x14ac:dyDescent="0.45">
      <c r="A52" s="4" t="s">
        <v>412</v>
      </c>
      <c r="B52" s="4" t="s">
        <v>180</v>
      </c>
      <c r="C52" s="4" t="s">
        <v>192</v>
      </c>
      <c r="D52" s="4" t="s">
        <v>841</v>
      </c>
      <c r="E52" s="3">
        <v>15000</v>
      </c>
      <c r="F52" s="3">
        <v>17000</v>
      </c>
      <c r="G52" s="3">
        <v>17000</v>
      </c>
    </row>
    <row r="53" spans="1:7" x14ac:dyDescent="0.45">
      <c r="A53" s="4"/>
      <c r="B53" s="4"/>
      <c r="C53" s="4"/>
      <c r="D53" s="4"/>
      <c r="E53" s="3"/>
      <c r="F53" s="3"/>
      <c r="G53" s="3"/>
    </row>
    <row r="54" spans="1:7" x14ac:dyDescent="0.45">
      <c r="A54" s="4"/>
      <c r="B54" s="4"/>
      <c r="C54" s="4"/>
      <c r="D54" s="4"/>
      <c r="E54" s="3"/>
      <c r="F54" s="3"/>
      <c r="G54" s="3"/>
    </row>
    <row r="55" spans="1:7" x14ac:dyDescent="0.45">
      <c r="D55" s="6" t="s">
        <v>128</v>
      </c>
      <c r="E55" s="9">
        <f>SUM(E51:E54)</f>
        <v>15000</v>
      </c>
      <c r="F55" s="9">
        <f>SUM(F51:F54)</f>
        <v>17000</v>
      </c>
      <c r="G55" s="9">
        <f>SUM(G51:G54)</f>
        <v>17000</v>
      </c>
    </row>
    <row r="56" spans="1:7" x14ac:dyDescent="0.45">
      <c r="E56" s="2"/>
      <c r="F56" s="2"/>
      <c r="G56" s="2"/>
    </row>
    <row r="57" spans="1:7" x14ac:dyDescent="0.45">
      <c r="E57" s="2"/>
      <c r="F57" s="2"/>
      <c r="G57" s="2"/>
    </row>
    <row r="59" spans="1:7" x14ac:dyDescent="0.45">
      <c r="D59" s="6" t="s">
        <v>132</v>
      </c>
      <c r="E59" s="30" t="s">
        <v>842</v>
      </c>
      <c r="F59" s="30" t="s">
        <v>843</v>
      </c>
      <c r="G59" s="30" t="s">
        <v>843</v>
      </c>
    </row>
    <row r="62" spans="1:7" x14ac:dyDescent="0.45">
      <c r="A62" s="11" t="s">
        <v>120</v>
      </c>
      <c r="B62" s="4"/>
      <c r="C62" s="4"/>
      <c r="D62" s="4"/>
      <c r="E62" s="4"/>
      <c r="F62" s="4"/>
      <c r="G62" s="4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67"/>
  <sheetViews>
    <sheetView workbookViewId="0">
      <selection activeCell="C6" sqref="C6"/>
    </sheetView>
  </sheetViews>
  <sheetFormatPr defaultRowHeight="18.5" x14ac:dyDescent="0.45"/>
  <cols>
    <col min="1" max="1" width="40.42578125" customWidth="1"/>
    <col min="2" max="2" width="20.2109375" customWidth="1"/>
    <col min="3" max="3" width="51.5703125" customWidth="1"/>
    <col min="4" max="4" width="39.0703125" customWidth="1"/>
    <col min="5" max="5" width="12.28515625" customWidth="1"/>
    <col min="6" max="6" width="14.42578125" customWidth="1"/>
    <col min="7" max="7" width="12.92578125" customWidth="1"/>
    <col min="8" max="8" width="27.0703125" customWidth="1"/>
    <col min="9" max="9" width="10" customWidth="1"/>
  </cols>
  <sheetData>
    <row r="1" spans="1:9" ht="32.25" customHeight="1" x14ac:dyDescent="0.45">
      <c r="A1" s="29" t="s">
        <v>43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56.25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0.75" customHeight="1" x14ac:dyDescent="0.45">
      <c r="A7" s="4" t="s">
        <v>186</v>
      </c>
      <c r="B7" s="4" t="s">
        <v>6</v>
      </c>
      <c r="C7" s="4" t="s">
        <v>7</v>
      </c>
      <c r="D7" s="4" t="s">
        <v>844</v>
      </c>
      <c r="E7" s="3">
        <v>4169000</v>
      </c>
      <c r="F7" s="3">
        <v>4700000</v>
      </c>
      <c r="G7" s="3">
        <v>4700000</v>
      </c>
      <c r="H7" s="4"/>
    </row>
    <row r="8" spans="1:9" ht="30.75" customHeight="1" x14ac:dyDescent="0.45">
      <c r="A8" s="4" t="s">
        <v>186</v>
      </c>
      <c r="B8" s="4" t="s">
        <v>6</v>
      </c>
      <c r="C8" s="4" t="s">
        <v>8</v>
      </c>
      <c r="D8" s="4" t="s">
        <v>845</v>
      </c>
      <c r="E8" s="3">
        <v>18206000</v>
      </c>
      <c r="F8" s="3">
        <v>20528000</v>
      </c>
      <c r="G8" s="3">
        <v>20528000</v>
      </c>
      <c r="H8" s="4"/>
    </row>
    <row r="9" spans="1:9" ht="30.75" customHeight="1" x14ac:dyDescent="0.45">
      <c r="A9" s="4" t="s">
        <v>186</v>
      </c>
      <c r="B9" s="4" t="s">
        <v>6</v>
      </c>
      <c r="C9" s="4" t="s">
        <v>9</v>
      </c>
      <c r="D9" s="4" t="s">
        <v>846</v>
      </c>
      <c r="E9" s="3">
        <v>43921000</v>
      </c>
      <c r="F9" s="3">
        <v>49523000</v>
      </c>
      <c r="G9" s="3">
        <v>49523000</v>
      </c>
      <c r="H9" s="4"/>
    </row>
    <row r="10" spans="1:9" ht="30.75" customHeight="1" x14ac:dyDescent="0.45">
      <c r="A10" s="4" t="s">
        <v>186</v>
      </c>
      <c r="B10" s="4" t="s">
        <v>6</v>
      </c>
      <c r="C10" s="4" t="s">
        <v>10</v>
      </c>
      <c r="D10" s="4" t="s">
        <v>847</v>
      </c>
      <c r="E10" s="3">
        <v>9716000</v>
      </c>
      <c r="F10" s="3">
        <v>10956000</v>
      </c>
      <c r="G10" s="3">
        <v>10956000</v>
      </c>
      <c r="H10" s="4"/>
    </row>
    <row r="11" spans="1:9" ht="30.75" customHeight="1" x14ac:dyDescent="0.45">
      <c r="A11" s="4" t="s">
        <v>186</v>
      </c>
      <c r="B11" s="4" t="s">
        <v>6</v>
      </c>
      <c r="C11" s="4" t="s">
        <v>11</v>
      </c>
      <c r="D11" s="4" t="s">
        <v>848</v>
      </c>
      <c r="E11" s="3">
        <v>408000</v>
      </c>
      <c r="F11" s="3">
        <v>460000</v>
      </c>
      <c r="G11" s="3">
        <v>460000</v>
      </c>
      <c r="H11" s="4"/>
    </row>
    <row r="12" spans="1:9" ht="30.75" customHeight="1" x14ac:dyDescent="0.45">
      <c r="A12" s="4" t="s">
        <v>186</v>
      </c>
      <c r="B12" s="4" t="s">
        <v>6</v>
      </c>
      <c r="C12" s="4" t="s">
        <v>192</v>
      </c>
      <c r="D12" s="4" t="s">
        <v>849</v>
      </c>
      <c r="E12" s="3">
        <v>2721000</v>
      </c>
      <c r="F12" s="3">
        <v>3068000</v>
      </c>
      <c r="G12" s="3">
        <v>3068000</v>
      </c>
      <c r="H12" s="4"/>
    </row>
    <row r="13" spans="1:9" ht="30.75" customHeight="1" x14ac:dyDescent="0.45">
      <c r="A13" s="4" t="s">
        <v>186</v>
      </c>
      <c r="B13" s="4" t="s">
        <v>6</v>
      </c>
      <c r="C13" s="4" t="s">
        <v>194</v>
      </c>
      <c r="D13" s="4" t="s">
        <v>850</v>
      </c>
      <c r="E13" s="3">
        <v>4072000</v>
      </c>
      <c r="F13" s="3">
        <v>4591000</v>
      </c>
      <c r="G13" s="3">
        <v>4591000</v>
      </c>
      <c r="H13" s="4"/>
    </row>
    <row r="14" spans="1:9" ht="30.75" customHeight="1" x14ac:dyDescent="0.45">
      <c r="A14" s="4" t="s">
        <v>186</v>
      </c>
      <c r="B14" s="4" t="s">
        <v>6</v>
      </c>
      <c r="C14" s="4" t="s">
        <v>534</v>
      </c>
      <c r="D14" s="4" t="s">
        <v>851</v>
      </c>
      <c r="E14" s="3">
        <v>2373000</v>
      </c>
      <c r="F14" s="3">
        <v>2676000</v>
      </c>
      <c r="G14" s="3">
        <v>2676000</v>
      </c>
      <c r="H14" s="4"/>
    </row>
    <row r="15" spans="1:9" ht="30.75" customHeight="1" x14ac:dyDescent="0.45">
      <c r="A15" s="4" t="s">
        <v>186</v>
      </c>
      <c r="B15" s="4" t="s">
        <v>6</v>
      </c>
      <c r="C15" s="4" t="s">
        <v>198</v>
      </c>
      <c r="D15" s="4" t="s">
        <v>852</v>
      </c>
      <c r="E15" s="3">
        <v>5000</v>
      </c>
      <c r="F15" s="3">
        <v>6000</v>
      </c>
      <c r="G15" s="3">
        <v>6000</v>
      </c>
      <c r="H15" s="4"/>
    </row>
    <row r="16" spans="1:9" ht="30.75" customHeight="1" x14ac:dyDescent="0.45">
      <c r="A16" s="4" t="s">
        <v>186</v>
      </c>
      <c r="B16" s="4" t="s">
        <v>6</v>
      </c>
      <c r="C16" s="4" t="s">
        <v>200</v>
      </c>
      <c r="D16" s="4" t="s">
        <v>853</v>
      </c>
      <c r="E16" s="3">
        <v>56000</v>
      </c>
      <c r="F16" s="3">
        <v>63000</v>
      </c>
      <c r="G16" s="3">
        <v>63000</v>
      </c>
      <c r="H16" s="4"/>
    </row>
    <row r="17" spans="1:8" ht="30.75" customHeight="1" x14ac:dyDescent="0.45">
      <c r="A17" s="4" t="s">
        <v>186</v>
      </c>
      <c r="B17" s="4" t="s">
        <v>6</v>
      </c>
      <c r="C17" s="4" t="s">
        <v>12</v>
      </c>
      <c r="D17" s="4" t="s">
        <v>854</v>
      </c>
      <c r="E17" s="3">
        <v>3778000</v>
      </c>
      <c r="F17" s="3">
        <v>4260000</v>
      </c>
      <c r="G17" s="3">
        <v>4260000</v>
      </c>
      <c r="H17" s="4"/>
    </row>
    <row r="18" spans="1:8" ht="30.75" customHeight="1" x14ac:dyDescent="0.45">
      <c r="A18" s="4" t="s">
        <v>186</v>
      </c>
      <c r="B18" s="4" t="s">
        <v>6</v>
      </c>
      <c r="C18" s="4" t="s">
        <v>13</v>
      </c>
      <c r="D18" s="4" t="s">
        <v>855</v>
      </c>
      <c r="E18" s="3">
        <v>1859000</v>
      </c>
      <c r="F18" s="3">
        <v>2096000</v>
      </c>
      <c r="G18" s="3">
        <v>2096000</v>
      </c>
      <c r="H18" s="4"/>
    </row>
    <row r="19" spans="1:8" ht="30.75" customHeight="1" x14ac:dyDescent="0.45">
      <c r="A19" s="4" t="s">
        <v>186</v>
      </c>
      <c r="B19" s="4" t="s">
        <v>6</v>
      </c>
      <c r="C19" s="4" t="s">
        <v>12</v>
      </c>
      <c r="D19" s="4" t="s">
        <v>856</v>
      </c>
      <c r="E19" s="3">
        <v>185000</v>
      </c>
      <c r="F19" s="3">
        <v>208000</v>
      </c>
      <c r="G19" s="3">
        <v>208000</v>
      </c>
      <c r="H19" s="4"/>
    </row>
    <row r="20" spans="1:8" ht="30.75" customHeight="1" x14ac:dyDescent="0.45">
      <c r="A20" s="4" t="s">
        <v>186</v>
      </c>
      <c r="B20" s="4" t="s">
        <v>6</v>
      </c>
      <c r="C20" s="4" t="s">
        <v>13</v>
      </c>
      <c r="D20" s="4" t="s">
        <v>857</v>
      </c>
      <c r="E20" s="3">
        <v>1309000</v>
      </c>
      <c r="F20" s="3">
        <v>1475000</v>
      </c>
      <c r="G20" s="3">
        <v>1475000</v>
      </c>
      <c r="H20" s="4"/>
    </row>
    <row r="21" spans="1:8" ht="30.75" customHeight="1" x14ac:dyDescent="0.45">
      <c r="A21" s="4" t="s">
        <v>186</v>
      </c>
      <c r="B21" s="4" t="s">
        <v>6</v>
      </c>
      <c r="C21" s="4" t="s">
        <v>12</v>
      </c>
      <c r="D21" s="4" t="s">
        <v>858</v>
      </c>
      <c r="E21" s="3">
        <v>7000</v>
      </c>
      <c r="F21" s="3">
        <v>7000</v>
      </c>
      <c r="G21" s="3">
        <v>7000</v>
      </c>
      <c r="H21" s="4"/>
    </row>
    <row r="22" spans="1:8" ht="30.75" customHeight="1" x14ac:dyDescent="0.45">
      <c r="A22" s="4" t="s">
        <v>186</v>
      </c>
      <c r="B22" s="4" t="s">
        <v>6</v>
      </c>
      <c r="C22" s="4" t="s">
        <v>13</v>
      </c>
      <c r="D22" s="4" t="s">
        <v>859</v>
      </c>
      <c r="E22" s="3">
        <v>36000</v>
      </c>
      <c r="F22" s="3">
        <v>39000</v>
      </c>
      <c r="G22" s="3">
        <v>39000</v>
      </c>
      <c r="H22" s="4"/>
    </row>
    <row r="23" spans="1:8" ht="30.75" customHeight="1" x14ac:dyDescent="0.45">
      <c r="A23" s="4" t="s">
        <v>186</v>
      </c>
      <c r="B23" s="4" t="s">
        <v>6</v>
      </c>
      <c r="C23" s="4" t="s">
        <v>14</v>
      </c>
      <c r="D23" s="4" t="s">
        <v>860</v>
      </c>
      <c r="E23" s="3">
        <v>138000</v>
      </c>
      <c r="F23" s="3">
        <v>150000</v>
      </c>
      <c r="G23" s="3">
        <v>150000</v>
      </c>
      <c r="H23" s="4"/>
    </row>
    <row r="24" spans="1:8" ht="30.75" customHeight="1" x14ac:dyDescent="0.45">
      <c r="A24" s="4" t="s">
        <v>186</v>
      </c>
      <c r="B24" s="4" t="s">
        <v>6</v>
      </c>
      <c r="C24" s="4" t="s">
        <v>213</v>
      </c>
      <c r="D24" s="4" t="s">
        <v>861</v>
      </c>
      <c r="E24" s="3">
        <v>7000</v>
      </c>
      <c r="F24" s="3">
        <v>8000</v>
      </c>
      <c r="G24" s="3">
        <v>8000</v>
      </c>
      <c r="H24" s="4"/>
    </row>
    <row r="25" spans="1:8" ht="30.75" customHeight="1" x14ac:dyDescent="0.45">
      <c r="A25" s="4" t="s">
        <v>186</v>
      </c>
      <c r="B25" s="4" t="s">
        <v>6</v>
      </c>
      <c r="C25" s="4" t="s">
        <v>27</v>
      </c>
      <c r="D25" s="4" t="s">
        <v>862</v>
      </c>
      <c r="E25" s="3">
        <v>11000</v>
      </c>
      <c r="F25" s="3">
        <v>12000</v>
      </c>
      <c r="G25" s="3">
        <v>12000</v>
      </c>
      <c r="H25" s="4"/>
    </row>
    <row r="26" spans="1:8" ht="30.75" customHeight="1" x14ac:dyDescent="0.45">
      <c r="A26" s="4" t="s">
        <v>186</v>
      </c>
      <c r="B26" s="4" t="s">
        <v>6</v>
      </c>
      <c r="C26" s="4" t="s">
        <v>16</v>
      </c>
      <c r="D26" s="4" t="s">
        <v>863</v>
      </c>
      <c r="E26" s="3">
        <v>11000</v>
      </c>
      <c r="F26" s="3">
        <v>12000</v>
      </c>
      <c r="G26" s="3">
        <v>12000</v>
      </c>
      <c r="H26" s="4"/>
    </row>
    <row r="27" spans="1:8" ht="30.75" customHeight="1" x14ac:dyDescent="0.45">
      <c r="A27" s="4" t="s">
        <v>186</v>
      </c>
      <c r="B27" s="4" t="s">
        <v>6</v>
      </c>
      <c r="C27" s="4" t="s">
        <v>17</v>
      </c>
      <c r="D27" s="4" t="s">
        <v>864</v>
      </c>
      <c r="E27" s="3">
        <v>162000</v>
      </c>
      <c r="F27" s="3">
        <v>176000</v>
      </c>
      <c r="G27" s="3">
        <v>176000</v>
      </c>
      <c r="H27" s="4"/>
    </row>
    <row r="28" spans="1:8" ht="30.75" customHeight="1" x14ac:dyDescent="0.45">
      <c r="A28" s="4" t="s">
        <v>186</v>
      </c>
      <c r="B28" s="4" t="s">
        <v>6</v>
      </c>
      <c r="C28" s="4" t="s">
        <v>220</v>
      </c>
      <c r="D28" s="4" t="s">
        <v>865</v>
      </c>
      <c r="E28" s="3">
        <v>7000</v>
      </c>
      <c r="F28" s="3">
        <v>8000</v>
      </c>
      <c r="G28" s="3">
        <v>8000</v>
      </c>
      <c r="H28" s="4"/>
    </row>
    <row r="29" spans="1:8" ht="30.75" customHeight="1" x14ac:dyDescent="0.45">
      <c r="A29" s="4" t="s">
        <v>186</v>
      </c>
      <c r="B29" s="4" t="s">
        <v>6</v>
      </c>
      <c r="C29" s="4" t="s">
        <v>222</v>
      </c>
      <c r="D29" s="4" t="s">
        <v>866</v>
      </c>
      <c r="E29" s="3">
        <v>35000</v>
      </c>
      <c r="F29" s="3">
        <v>38000</v>
      </c>
      <c r="G29" s="3">
        <v>38000</v>
      </c>
      <c r="H29" s="4"/>
    </row>
    <row r="30" spans="1:8" ht="30.75" customHeight="1" x14ac:dyDescent="0.45">
      <c r="A30" s="4" t="s">
        <v>186</v>
      </c>
      <c r="B30" s="4" t="s">
        <v>6</v>
      </c>
      <c r="C30" s="4" t="s">
        <v>147</v>
      </c>
      <c r="D30" s="4" t="s">
        <v>867</v>
      </c>
      <c r="E30" s="3">
        <v>103000</v>
      </c>
      <c r="F30" s="3">
        <v>112000</v>
      </c>
      <c r="G30" s="3">
        <v>112000</v>
      </c>
      <c r="H30" s="4"/>
    </row>
    <row r="31" spans="1:8" ht="30.75" customHeight="1" x14ac:dyDescent="0.45">
      <c r="A31" s="4" t="s">
        <v>186</v>
      </c>
      <c r="B31" s="4" t="s">
        <v>6</v>
      </c>
      <c r="C31" s="4" t="s">
        <v>229</v>
      </c>
      <c r="D31" s="4" t="s">
        <v>868</v>
      </c>
      <c r="E31" s="3">
        <v>7000</v>
      </c>
      <c r="F31" s="3">
        <v>8000</v>
      </c>
      <c r="G31" s="3">
        <v>8000</v>
      </c>
      <c r="H31" s="4"/>
    </row>
    <row r="32" spans="1:8" ht="30.75" customHeight="1" x14ac:dyDescent="0.45">
      <c r="A32" s="4" t="s">
        <v>186</v>
      </c>
      <c r="B32" s="4" t="s">
        <v>6</v>
      </c>
      <c r="C32" s="4" t="s">
        <v>231</v>
      </c>
      <c r="D32" s="4" t="s">
        <v>869</v>
      </c>
      <c r="E32" s="3">
        <v>7000</v>
      </c>
      <c r="F32" s="3">
        <v>8000</v>
      </c>
      <c r="G32" s="3">
        <v>8000</v>
      </c>
      <c r="H32" s="4"/>
    </row>
    <row r="33" spans="1:8" ht="30.75" customHeight="1" x14ac:dyDescent="0.45">
      <c r="A33" s="4" t="s">
        <v>186</v>
      </c>
      <c r="B33" s="4" t="s">
        <v>6</v>
      </c>
      <c r="C33" s="4" t="s">
        <v>233</v>
      </c>
      <c r="D33" s="4" t="s">
        <v>870</v>
      </c>
      <c r="E33" s="3">
        <v>7000</v>
      </c>
      <c r="F33" s="3">
        <v>8000</v>
      </c>
      <c r="G33" s="3">
        <v>8000</v>
      </c>
      <c r="H33" s="4"/>
    </row>
    <row r="34" spans="1:8" ht="30.75" customHeight="1" x14ac:dyDescent="0.45">
      <c r="A34" s="4" t="s">
        <v>186</v>
      </c>
      <c r="B34" s="4" t="s">
        <v>6</v>
      </c>
      <c r="C34" s="4" t="s">
        <v>149</v>
      </c>
      <c r="D34" s="4" t="s">
        <v>871</v>
      </c>
      <c r="E34" s="3">
        <v>11000</v>
      </c>
      <c r="F34" s="3">
        <v>12000</v>
      </c>
      <c r="G34" s="3">
        <v>12000</v>
      </c>
      <c r="H34" s="4"/>
    </row>
    <row r="35" spans="1:8" ht="30.75" customHeight="1" x14ac:dyDescent="0.45">
      <c r="A35" s="4" t="s">
        <v>186</v>
      </c>
      <c r="B35" s="4" t="s">
        <v>6</v>
      </c>
      <c r="C35" s="4" t="s">
        <v>242</v>
      </c>
      <c r="D35" s="4" t="s">
        <v>872</v>
      </c>
      <c r="E35" s="3">
        <v>11000</v>
      </c>
      <c r="F35" s="3">
        <v>12000</v>
      </c>
      <c r="G35" s="3">
        <v>12000</v>
      </c>
      <c r="H35" s="4"/>
    </row>
    <row r="36" spans="1:8" ht="30.75" customHeight="1" x14ac:dyDescent="0.45">
      <c r="A36" s="4" t="s">
        <v>186</v>
      </c>
      <c r="B36" s="4" t="s">
        <v>6</v>
      </c>
      <c r="C36" s="4" t="s">
        <v>244</v>
      </c>
      <c r="D36" s="4" t="s">
        <v>873</v>
      </c>
      <c r="E36" s="3">
        <v>7000</v>
      </c>
      <c r="F36" s="3">
        <v>8000</v>
      </c>
      <c r="G36" s="3">
        <v>8000</v>
      </c>
      <c r="H36" s="4"/>
    </row>
    <row r="37" spans="1:8" ht="30.75" customHeight="1" x14ac:dyDescent="0.45">
      <c r="A37" s="4" t="s">
        <v>186</v>
      </c>
      <c r="B37" s="4" t="s">
        <v>6</v>
      </c>
      <c r="C37" s="4" t="s">
        <v>246</v>
      </c>
      <c r="D37" s="4" t="s">
        <v>874</v>
      </c>
      <c r="E37" s="3">
        <v>7000</v>
      </c>
      <c r="F37" s="3">
        <v>8000</v>
      </c>
      <c r="G37" s="3">
        <v>8000</v>
      </c>
      <c r="H37" s="4"/>
    </row>
    <row r="38" spans="1:8" ht="30.75" customHeight="1" x14ac:dyDescent="0.45">
      <c r="A38" s="4" t="s">
        <v>186</v>
      </c>
      <c r="B38" s="4" t="s">
        <v>6</v>
      </c>
      <c r="C38" s="4" t="s">
        <v>30</v>
      </c>
      <c r="D38" s="4" t="s">
        <v>875</v>
      </c>
      <c r="E38" s="3">
        <v>7000</v>
      </c>
      <c r="F38" s="3">
        <v>8000</v>
      </c>
      <c r="G38" s="3">
        <v>8000</v>
      </c>
      <c r="H38" s="4"/>
    </row>
    <row r="39" spans="1:8" ht="30.75" customHeight="1" x14ac:dyDescent="0.45">
      <c r="A39" s="4" t="s">
        <v>186</v>
      </c>
      <c r="B39" s="4" t="s">
        <v>6</v>
      </c>
      <c r="C39" s="4" t="s">
        <v>18</v>
      </c>
      <c r="D39" s="4" t="s">
        <v>876</v>
      </c>
      <c r="E39" s="3">
        <v>15000</v>
      </c>
      <c r="F39" s="3">
        <v>16000</v>
      </c>
      <c r="G39" s="3">
        <v>16000</v>
      </c>
      <c r="H39" s="4"/>
    </row>
    <row r="40" spans="1:8" ht="30.75" customHeight="1" x14ac:dyDescent="0.45">
      <c r="A40" s="4" t="s">
        <v>186</v>
      </c>
      <c r="B40" s="4" t="s">
        <v>6</v>
      </c>
      <c r="C40" s="4" t="s">
        <v>19</v>
      </c>
      <c r="D40" s="4" t="s">
        <v>877</v>
      </c>
      <c r="E40" s="3">
        <v>7000</v>
      </c>
      <c r="F40" s="3">
        <v>8000</v>
      </c>
      <c r="G40" s="3">
        <v>8000</v>
      </c>
      <c r="H40" s="4"/>
    </row>
    <row r="41" spans="1:8" ht="30.75" customHeight="1" x14ac:dyDescent="0.45">
      <c r="A41" s="4" t="s">
        <v>186</v>
      </c>
      <c r="B41" s="4" t="s">
        <v>6</v>
      </c>
      <c r="C41" s="4" t="s">
        <v>20</v>
      </c>
      <c r="D41" s="4" t="s">
        <v>878</v>
      </c>
      <c r="E41" s="3">
        <v>7000</v>
      </c>
      <c r="F41" s="3">
        <v>8000</v>
      </c>
      <c r="G41" s="3">
        <v>8000</v>
      </c>
      <c r="H41" s="4"/>
    </row>
    <row r="42" spans="1:8" ht="30.75" customHeight="1" x14ac:dyDescent="0.45">
      <c r="A42" s="4" t="s">
        <v>186</v>
      </c>
      <c r="B42" s="4" t="s">
        <v>6</v>
      </c>
      <c r="C42" s="4" t="s">
        <v>251</v>
      </c>
      <c r="D42" s="4" t="s">
        <v>879</v>
      </c>
      <c r="E42" s="3">
        <v>7000</v>
      </c>
      <c r="F42" s="3">
        <v>8000</v>
      </c>
      <c r="G42" s="3">
        <v>8000</v>
      </c>
      <c r="H42" s="4"/>
    </row>
    <row r="43" spans="1:8" ht="30.75" customHeight="1" x14ac:dyDescent="0.45">
      <c r="A43" s="4" t="s">
        <v>186</v>
      </c>
      <c r="B43" s="4" t="s">
        <v>6</v>
      </c>
      <c r="C43" s="4" t="s">
        <v>880</v>
      </c>
      <c r="D43" s="4" t="s">
        <v>881</v>
      </c>
      <c r="E43" s="3">
        <v>18000</v>
      </c>
      <c r="F43" s="3">
        <v>20000</v>
      </c>
      <c r="G43" s="3">
        <v>20000</v>
      </c>
      <c r="H43" s="4"/>
    </row>
    <row r="44" spans="1:8" ht="30.75" customHeight="1" x14ac:dyDescent="0.45">
      <c r="A44" s="4" t="s">
        <v>186</v>
      </c>
      <c r="B44" s="4" t="s">
        <v>6</v>
      </c>
      <c r="C44" s="4" t="s">
        <v>21</v>
      </c>
      <c r="D44" s="4" t="s">
        <v>882</v>
      </c>
      <c r="E44" s="3">
        <v>7000</v>
      </c>
      <c r="F44" s="3">
        <v>8000</v>
      </c>
      <c r="G44" s="3">
        <v>8000</v>
      </c>
      <c r="H44" s="4"/>
    </row>
    <row r="45" spans="1:8" ht="30.75" customHeight="1" x14ac:dyDescent="0.45">
      <c r="A45" s="4" t="s">
        <v>186</v>
      </c>
      <c r="B45" s="4" t="s">
        <v>6</v>
      </c>
      <c r="C45" s="4" t="s">
        <v>22</v>
      </c>
      <c r="D45" s="4" t="s">
        <v>883</v>
      </c>
      <c r="E45" s="3">
        <v>29000</v>
      </c>
      <c r="F45" s="3">
        <v>31000</v>
      </c>
      <c r="G45" s="3">
        <v>31000</v>
      </c>
      <c r="H45" s="4"/>
    </row>
    <row r="46" spans="1:8" ht="30.75" customHeight="1" x14ac:dyDescent="0.45">
      <c r="A46" s="4" t="s">
        <v>186</v>
      </c>
      <c r="B46" s="4" t="s">
        <v>6</v>
      </c>
      <c r="C46" s="4" t="s">
        <v>257</v>
      </c>
      <c r="D46" s="4" t="s">
        <v>884</v>
      </c>
      <c r="E46" s="3">
        <v>45000</v>
      </c>
      <c r="F46" s="3">
        <v>49000</v>
      </c>
      <c r="G46" s="3">
        <v>49000</v>
      </c>
      <c r="H46" s="4"/>
    </row>
    <row r="47" spans="1:8" ht="30.75" customHeight="1" x14ac:dyDescent="0.45">
      <c r="A47" s="4" t="s">
        <v>186</v>
      </c>
      <c r="B47" s="4" t="s">
        <v>6</v>
      </c>
      <c r="C47" s="4" t="s">
        <v>563</v>
      </c>
      <c r="D47" s="4" t="s">
        <v>885</v>
      </c>
      <c r="E47" s="3">
        <v>7000</v>
      </c>
      <c r="F47" s="3">
        <v>8000</v>
      </c>
      <c r="G47" s="3">
        <v>8000</v>
      </c>
      <c r="H47" s="4"/>
    </row>
    <row r="48" spans="1:8" ht="30.75" customHeight="1" x14ac:dyDescent="0.45">
      <c r="A48" s="4" t="s">
        <v>186</v>
      </c>
      <c r="B48" s="4" t="s">
        <v>6</v>
      </c>
      <c r="C48" s="4" t="s">
        <v>28</v>
      </c>
      <c r="D48" s="4" t="s">
        <v>886</v>
      </c>
      <c r="E48" s="3">
        <v>7000</v>
      </c>
      <c r="F48" s="3">
        <v>8000</v>
      </c>
      <c r="G48" s="3">
        <v>8000</v>
      </c>
      <c r="H48" s="4"/>
    </row>
    <row r="49" spans="1:8" ht="30.75" customHeight="1" x14ac:dyDescent="0.45">
      <c r="A49" s="4" t="s">
        <v>186</v>
      </c>
      <c r="B49" s="4" t="s">
        <v>6</v>
      </c>
      <c r="C49" s="4" t="s">
        <v>260</v>
      </c>
      <c r="D49" s="4" t="s">
        <v>887</v>
      </c>
      <c r="E49" s="3">
        <v>7000</v>
      </c>
      <c r="F49" s="3">
        <v>8000</v>
      </c>
      <c r="G49" s="3">
        <v>8000</v>
      </c>
      <c r="H49" s="4"/>
    </row>
    <row r="50" spans="1:8" ht="30.75" customHeight="1" x14ac:dyDescent="0.45">
      <c r="A50" s="4" t="s">
        <v>186</v>
      </c>
      <c r="B50" s="4" t="s">
        <v>6</v>
      </c>
      <c r="C50" s="4" t="s">
        <v>23</v>
      </c>
      <c r="D50" s="4" t="s">
        <v>888</v>
      </c>
      <c r="E50" s="3">
        <v>7000</v>
      </c>
      <c r="F50" s="3">
        <v>8000</v>
      </c>
      <c r="G50" s="3">
        <v>8000</v>
      </c>
      <c r="H50" s="4"/>
    </row>
    <row r="51" spans="1:8" ht="30.75" customHeight="1" x14ac:dyDescent="0.45">
      <c r="A51" s="4" t="s">
        <v>186</v>
      </c>
      <c r="B51" s="4" t="s">
        <v>6</v>
      </c>
      <c r="C51" s="4" t="s">
        <v>24</v>
      </c>
      <c r="D51" s="4" t="s">
        <v>889</v>
      </c>
      <c r="E51" s="3">
        <v>7000</v>
      </c>
      <c r="F51" s="3">
        <v>8000</v>
      </c>
      <c r="G51" s="3">
        <v>8000</v>
      </c>
      <c r="H51" s="4"/>
    </row>
    <row r="52" spans="1:8" ht="30.75" customHeight="1" x14ac:dyDescent="0.45">
      <c r="A52" s="4" t="s">
        <v>186</v>
      </c>
      <c r="B52" s="4" t="s">
        <v>6</v>
      </c>
      <c r="C52" s="4" t="s">
        <v>264</v>
      </c>
      <c r="D52" s="4" t="s">
        <v>890</v>
      </c>
      <c r="E52" s="3">
        <v>7000</v>
      </c>
      <c r="F52" s="3">
        <v>8000</v>
      </c>
      <c r="G52" s="3">
        <v>8000</v>
      </c>
      <c r="H52" s="4"/>
    </row>
    <row r="53" spans="1:8" ht="30.75" customHeight="1" x14ac:dyDescent="0.45">
      <c r="A53" s="4" t="s">
        <v>186</v>
      </c>
      <c r="B53" s="4" t="s">
        <v>6</v>
      </c>
      <c r="C53" s="4" t="s">
        <v>266</v>
      </c>
      <c r="D53" s="4" t="s">
        <v>891</v>
      </c>
      <c r="E53" s="3">
        <v>7000</v>
      </c>
      <c r="F53" s="3">
        <v>8000</v>
      </c>
      <c r="G53" s="3">
        <v>8000</v>
      </c>
      <c r="H53" s="4"/>
    </row>
    <row r="54" spans="1:8" ht="30.75" customHeight="1" x14ac:dyDescent="0.45">
      <c r="A54" s="4" t="s">
        <v>186</v>
      </c>
      <c r="B54" s="4" t="s">
        <v>6</v>
      </c>
      <c r="C54" s="4" t="s">
        <v>268</v>
      </c>
      <c r="D54" s="4" t="s">
        <v>892</v>
      </c>
      <c r="E54" s="3">
        <v>7000</v>
      </c>
      <c r="F54" s="3">
        <v>8000</v>
      </c>
      <c r="G54" s="3">
        <v>8000</v>
      </c>
      <c r="H54" s="4"/>
    </row>
    <row r="55" spans="1:8" ht="30.75" customHeight="1" x14ac:dyDescent="0.45">
      <c r="A55" s="4" t="s">
        <v>186</v>
      </c>
      <c r="B55" s="4" t="s">
        <v>6</v>
      </c>
      <c r="C55" s="4" t="s">
        <v>270</v>
      </c>
      <c r="D55" s="4" t="s">
        <v>893</v>
      </c>
      <c r="E55" s="3">
        <v>7000</v>
      </c>
      <c r="F55" s="3">
        <v>8000</v>
      </c>
      <c r="G55" s="3">
        <v>8000</v>
      </c>
      <c r="H55" s="4"/>
    </row>
    <row r="56" spans="1:8" ht="30.75" customHeight="1" x14ac:dyDescent="0.45">
      <c r="A56" s="4" t="s">
        <v>186</v>
      </c>
      <c r="B56" s="4" t="s">
        <v>6</v>
      </c>
      <c r="C56" s="4" t="s">
        <v>158</v>
      </c>
      <c r="D56" s="4" t="s">
        <v>894</v>
      </c>
      <c r="E56" s="3">
        <v>3000</v>
      </c>
      <c r="F56" s="3">
        <v>3000</v>
      </c>
      <c r="G56" s="3">
        <v>3000</v>
      </c>
      <c r="H56" s="4"/>
    </row>
    <row r="57" spans="1:8" ht="30.75" customHeight="1" x14ac:dyDescent="0.45">
      <c r="A57" s="4" t="s">
        <v>186</v>
      </c>
      <c r="B57" s="4" t="s">
        <v>6</v>
      </c>
      <c r="C57" s="4" t="s">
        <v>275</v>
      </c>
      <c r="D57" s="4" t="s">
        <v>895</v>
      </c>
      <c r="E57" s="3">
        <v>7000</v>
      </c>
      <c r="F57" s="3">
        <v>8000</v>
      </c>
      <c r="G57" s="3">
        <v>8000</v>
      </c>
      <c r="H57" s="4"/>
    </row>
    <row r="58" spans="1:8" ht="42" customHeight="1" x14ac:dyDescent="0.45">
      <c r="A58" s="4" t="s">
        <v>186</v>
      </c>
      <c r="B58" s="4" t="s">
        <v>6</v>
      </c>
      <c r="C58" s="4" t="s">
        <v>896</v>
      </c>
      <c r="D58" s="4" t="s">
        <v>897</v>
      </c>
      <c r="E58" s="3">
        <v>1200000</v>
      </c>
      <c r="F58" s="3">
        <v>1000000</v>
      </c>
      <c r="G58" s="3">
        <v>1000000</v>
      </c>
      <c r="H58" s="4"/>
    </row>
    <row r="59" spans="1:8" x14ac:dyDescent="0.45">
      <c r="E59" s="2"/>
      <c r="F59" s="2"/>
      <c r="G59" s="2"/>
    </row>
    <row r="60" spans="1:8" x14ac:dyDescent="0.45">
      <c r="D60" s="6" t="s">
        <v>132</v>
      </c>
      <c r="E60" s="9">
        <f>SUM(E7:E59)</f>
        <v>94767000</v>
      </c>
      <c r="F60" s="9">
        <f>SUM(F7:F59)</f>
        <v>106475000</v>
      </c>
      <c r="G60" s="9">
        <f>SUM(G7:G59)</f>
        <v>106475000</v>
      </c>
    </row>
    <row r="61" spans="1:8" x14ac:dyDescent="0.45">
      <c r="E61" s="2"/>
      <c r="F61" s="2"/>
      <c r="G61" s="2"/>
    </row>
    <row r="62" spans="1:8" x14ac:dyDescent="0.45">
      <c r="E62" s="2"/>
      <c r="F62" s="2"/>
      <c r="G62" s="2"/>
    </row>
    <row r="63" spans="1:8" x14ac:dyDescent="0.45">
      <c r="A63" s="11" t="s">
        <v>120</v>
      </c>
      <c r="B63" s="4"/>
      <c r="C63" s="4"/>
      <c r="D63" s="4"/>
      <c r="E63" s="4"/>
      <c r="F63" s="4"/>
      <c r="G63" s="4"/>
    </row>
    <row r="64" spans="1:8" x14ac:dyDescent="0.45">
      <c r="E64" s="2"/>
      <c r="F64" s="2"/>
      <c r="G64" s="2"/>
    </row>
    <row r="65" spans="5:7" x14ac:dyDescent="0.45">
      <c r="E65" s="2"/>
      <c r="F65" s="2"/>
      <c r="G65" s="2"/>
    </row>
    <row r="66" spans="5:7" x14ac:dyDescent="0.45">
      <c r="E66" s="2"/>
      <c r="F66" s="2"/>
      <c r="G66" s="2"/>
    </row>
    <row r="67" spans="5:7" x14ac:dyDescent="0.45">
      <c r="E67" s="2"/>
      <c r="F67" s="2"/>
      <c r="G67" s="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8"/>
  <sheetViews>
    <sheetView workbookViewId="0">
      <selection activeCell="C5" sqref="C5"/>
    </sheetView>
  </sheetViews>
  <sheetFormatPr defaultRowHeight="18.5" x14ac:dyDescent="0.45"/>
  <cols>
    <col min="1" max="1" width="35.5" customWidth="1"/>
    <col min="2" max="2" width="20.92578125" customWidth="1"/>
    <col min="3" max="3" width="32.2109375" customWidth="1"/>
    <col min="4" max="4" width="37.5" customWidth="1"/>
    <col min="5" max="5" width="15.28515625" customWidth="1"/>
    <col min="6" max="6" width="12" customWidth="1"/>
    <col min="7" max="7" width="15.0703125" customWidth="1"/>
    <col min="8" max="8" width="24.5" customWidth="1"/>
    <col min="9" max="9" width="10.5703125" customWidth="1"/>
  </cols>
  <sheetData>
    <row r="1" spans="1:9" ht="36.75" customHeight="1" x14ac:dyDescent="0.45">
      <c r="A1" s="29" t="s">
        <v>44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62.2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6" customHeight="1" x14ac:dyDescent="0.45">
      <c r="A6" s="4" t="s">
        <v>186</v>
      </c>
      <c r="B6" s="4" t="s">
        <v>6</v>
      </c>
      <c r="C6" s="4" t="s">
        <v>7</v>
      </c>
      <c r="D6" s="4" t="s">
        <v>898</v>
      </c>
      <c r="E6" s="3">
        <v>1000</v>
      </c>
      <c r="F6" s="3">
        <v>1000</v>
      </c>
      <c r="G6" s="3">
        <v>1000</v>
      </c>
      <c r="H6" s="4"/>
    </row>
    <row r="7" spans="1:9" ht="36" customHeight="1" x14ac:dyDescent="0.45">
      <c r="A7" s="4" t="s">
        <v>186</v>
      </c>
      <c r="B7" s="4" t="s">
        <v>6</v>
      </c>
      <c r="C7" s="4" t="s">
        <v>8</v>
      </c>
      <c r="D7" s="4" t="s">
        <v>899</v>
      </c>
      <c r="E7" s="3">
        <v>1023000</v>
      </c>
      <c r="F7" s="3">
        <v>1153000</v>
      </c>
      <c r="G7" s="3">
        <v>1153000</v>
      </c>
      <c r="H7" s="4"/>
    </row>
    <row r="8" spans="1:9" ht="36" customHeight="1" x14ac:dyDescent="0.45">
      <c r="A8" s="4" t="s">
        <v>186</v>
      </c>
      <c r="B8" s="4" t="s">
        <v>6</v>
      </c>
      <c r="C8" s="4" t="s">
        <v>9</v>
      </c>
      <c r="D8" s="4" t="s">
        <v>900</v>
      </c>
      <c r="E8" s="3">
        <v>1000</v>
      </c>
      <c r="F8" s="3">
        <v>1000</v>
      </c>
      <c r="G8" s="3">
        <v>1000</v>
      </c>
      <c r="H8" s="4"/>
    </row>
    <row r="9" spans="1:9" ht="36" customHeight="1" x14ac:dyDescent="0.45">
      <c r="A9" s="4" t="s">
        <v>186</v>
      </c>
      <c r="B9" s="4" t="s">
        <v>6</v>
      </c>
      <c r="C9" s="4" t="s">
        <v>10</v>
      </c>
      <c r="D9" s="4" t="s">
        <v>901</v>
      </c>
      <c r="E9" s="3">
        <v>1000</v>
      </c>
      <c r="F9" s="3">
        <v>1000</v>
      </c>
      <c r="G9" s="3">
        <v>1000</v>
      </c>
      <c r="H9" s="4"/>
    </row>
    <row r="10" spans="1:9" ht="36" customHeight="1" x14ac:dyDescent="0.45">
      <c r="A10" s="4" t="s">
        <v>186</v>
      </c>
      <c r="B10" s="4" t="s">
        <v>6</v>
      </c>
      <c r="C10" s="4" t="s">
        <v>11</v>
      </c>
      <c r="D10" s="4" t="s">
        <v>902</v>
      </c>
      <c r="E10" s="3">
        <v>1000</v>
      </c>
      <c r="F10" s="3">
        <v>1000</v>
      </c>
      <c r="G10" s="3">
        <v>1000</v>
      </c>
      <c r="H10" s="4"/>
    </row>
    <row r="11" spans="1:9" ht="36" customHeight="1" x14ac:dyDescent="0.45">
      <c r="A11" s="4" t="s">
        <v>186</v>
      </c>
      <c r="B11" s="4" t="s">
        <v>6</v>
      </c>
      <c r="C11" s="4" t="s">
        <v>192</v>
      </c>
      <c r="D11" s="4" t="s">
        <v>903</v>
      </c>
      <c r="E11" s="3">
        <v>1000</v>
      </c>
      <c r="F11" s="3">
        <v>1000</v>
      </c>
      <c r="G11" s="3">
        <v>1000</v>
      </c>
      <c r="H11" s="4"/>
    </row>
    <row r="12" spans="1:9" ht="36" customHeight="1" x14ac:dyDescent="0.45">
      <c r="A12" s="4" t="s">
        <v>186</v>
      </c>
      <c r="B12" s="4" t="s">
        <v>6</v>
      </c>
      <c r="C12" s="4" t="s">
        <v>194</v>
      </c>
      <c r="D12" s="4" t="s">
        <v>904</v>
      </c>
      <c r="E12" s="3">
        <v>1000</v>
      </c>
      <c r="F12" s="3">
        <v>1000</v>
      </c>
      <c r="G12" s="3">
        <v>1000</v>
      </c>
      <c r="H12" s="4"/>
    </row>
    <row r="13" spans="1:9" ht="36" customHeight="1" x14ac:dyDescent="0.45">
      <c r="A13" s="4" t="s">
        <v>186</v>
      </c>
      <c r="B13" s="4" t="s">
        <v>6</v>
      </c>
      <c r="C13" s="4" t="s">
        <v>200</v>
      </c>
      <c r="D13" s="4" t="s">
        <v>905</v>
      </c>
      <c r="E13" s="3">
        <v>56000</v>
      </c>
      <c r="F13" s="3">
        <v>63000</v>
      </c>
      <c r="G13" s="3">
        <v>63000</v>
      </c>
      <c r="H13" s="4"/>
    </row>
    <row r="14" spans="1:9" ht="36" customHeight="1" x14ac:dyDescent="0.45">
      <c r="A14" s="4" t="s">
        <v>186</v>
      </c>
      <c r="B14" s="4" t="s">
        <v>6</v>
      </c>
      <c r="C14" s="4" t="s">
        <v>12</v>
      </c>
      <c r="D14" s="4" t="s">
        <v>906</v>
      </c>
      <c r="E14" s="3">
        <v>859000</v>
      </c>
      <c r="F14" s="3">
        <v>969000</v>
      </c>
      <c r="G14" s="3">
        <v>969000</v>
      </c>
      <c r="H14" s="4"/>
    </row>
    <row r="15" spans="1:9" ht="36" customHeight="1" x14ac:dyDescent="0.45">
      <c r="A15" s="4" t="s">
        <v>186</v>
      </c>
      <c r="B15" s="4" t="s">
        <v>6</v>
      </c>
      <c r="C15" s="4" t="s">
        <v>13</v>
      </c>
      <c r="D15" s="4" t="s">
        <v>907</v>
      </c>
      <c r="E15" s="3">
        <v>1000</v>
      </c>
      <c r="F15" s="3">
        <v>1000</v>
      </c>
      <c r="G15" s="3">
        <v>1000</v>
      </c>
      <c r="H15" s="4"/>
    </row>
    <row r="16" spans="1:9" ht="36" customHeight="1" x14ac:dyDescent="0.45">
      <c r="A16" s="4" t="s">
        <v>186</v>
      </c>
      <c r="B16" s="4" t="s">
        <v>6</v>
      </c>
      <c r="C16" s="4" t="s">
        <v>12</v>
      </c>
      <c r="D16" s="4" t="s">
        <v>908</v>
      </c>
      <c r="E16" s="3">
        <v>43000</v>
      </c>
      <c r="F16" s="3">
        <v>47000</v>
      </c>
      <c r="G16" s="3">
        <v>47000</v>
      </c>
      <c r="H16" s="4"/>
    </row>
    <row r="17" spans="1:8" ht="36" customHeight="1" x14ac:dyDescent="0.45">
      <c r="A17" s="4" t="s">
        <v>186</v>
      </c>
      <c r="B17" s="4" t="s">
        <v>6</v>
      </c>
      <c r="C17" s="4" t="s">
        <v>14</v>
      </c>
      <c r="D17" s="4" t="s">
        <v>909</v>
      </c>
      <c r="E17" s="3">
        <v>138000</v>
      </c>
      <c r="F17" s="3">
        <v>150000</v>
      </c>
      <c r="G17" s="3">
        <v>150000</v>
      </c>
      <c r="H17" s="4"/>
    </row>
    <row r="18" spans="1:8" ht="36" customHeight="1" x14ac:dyDescent="0.45">
      <c r="A18" s="4" t="s">
        <v>186</v>
      </c>
      <c r="B18" s="4" t="s">
        <v>6</v>
      </c>
      <c r="C18" s="4" t="s">
        <v>18</v>
      </c>
      <c r="D18" s="4" t="s">
        <v>910</v>
      </c>
      <c r="E18" s="3">
        <v>19000</v>
      </c>
      <c r="F18" s="3">
        <v>21000</v>
      </c>
      <c r="G18" s="3">
        <v>21000</v>
      </c>
      <c r="H18" s="4"/>
    </row>
    <row r="19" spans="1:8" ht="36" customHeight="1" x14ac:dyDescent="0.45">
      <c r="A19" s="4" t="s">
        <v>186</v>
      </c>
      <c r="B19" s="4" t="s">
        <v>6</v>
      </c>
      <c r="C19" s="4" t="s">
        <v>22</v>
      </c>
      <c r="D19" s="4" t="s">
        <v>911</v>
      </c>
      <c r="E19" s="3">
        <v>7000</v>
      </c>
      <c r="F19" s="3">
        <v>8000</v>
      </c>
      <c r="G19" s="3">
        <v>8000</v>
      </c>
      <c r="H19" s="4"/>
    </row>
    <row r="20" spans="1:8" ht="36" customHeight="1" x14ac:dyDescent="0.45">
      <c r="A20" s="4" t="s">
        <v>186</v>
      </c>
      <c r="B20" s="4" t="s">
        <v>6</v>
      </c>
      <c r="C20" s="4" t="s">
        <v>24</v>
      </c>
      <c r="D20" s="4" t="s">
        <v>912</v>
      </c>
      <c r="E20" s="3">
        <v>3000</v>
      </c>
      <c r="F20" s="3">
        <v>3000</v>
      </c>
      <c r="G20" s="3">
        <v>3000</v>
      </c>
      <c r="H20" s="4"/>
    </row>
    <row r="21" spans="1:8" ht="36" customHeight="1" x14ac:dyDescent="0.45">
      <c r="A21" s="4"/>
      <c r="B21" s="4"/>
      <c r="C21" s="4"/>
      <c r="D21" s="4"/>
      <c r="E21" s="3"/>
      <c r="F21" s="3"/>
      <c r="G21" s="3"/>
      <c r="H21" s="4"/>
    </row>
    <row r="22" spans="1:8" ht="36" customHeight="1" x14ac:dyDescent="0.45">
      <c r="A22" s="4"/>
      <c r="B22" s="4"/>
      <c r="C22" s="4"/>
      <c r="D22" s="4"/>
      <c r="E22" s="3"/>
      <c r="F22" s="3"/>
      <c r="G22" s="3"/>
      <c r="H22" s="4"/>
    </row>
    <row r="23" spans="1:8" x14ac:dyDescent="0.45">
      <c r="E23" s="2"/>
      <c r="F23" s="2"/>
      <c r="G23" s="2"/>
    </row>
    <row r="24" spans="1:8" x14ac:dyDescent="0.45">
      <c r="D24" s="6" t="s">
        <v>132</v>
      </c>
      <c r="E24" s="9">
        <f>SUM(E6:E23)</f>
        <v>2155000</v>
      </c>
      <c r="F24" s="9">
        <f t="shared" ref="F24:G24" si="0">SUM(F6:F23)</f>
        <v>2421000</v>
      </c>
      <c r="G24" s="9">
        <f t="shared" si="0"/>
        <v>2421000</v>
      </c>
    </row>
    <row r="28" spans="1:8" x14ac:dyDescent="0.45">
      <c r="A28" s="11" t="s">
        <v>120</v>
      </c>
      <c r="B28" s="4"/>
      <c r="C28" s="4"/>
      <c r="D28" s="4"/>
      <c r="E28" s="4"/>
      <c r="F28" s="4"/>
      <c r="G2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tabSelected="1" topLeftCell="A7" workbookViewId="0">
      <selection activeCell="E15" sqref="E15"/>
    </sheetView>
  </sheetViews>
  <sheetFormatPr defaultRowHeight="18.5" x14ac:dyDescent="0.45"/>
  <cols>
    <col min="1" max="1" width="29" customWidth="1"/>
    <col min="2" max="2" width="17.5703125" customWidth="1"/>
    <col min="3" max="3" width="37.78515625" customWidth="1"/>
    <col min="4" max="4" width="39.5" customWidth="1"/>
    <col min="5" max="6" width="20" customWidth="1"/>
    <col min="7" max="7" width="17.0703125" customWidth="1"/>
    <col min="8" max="8" width="25.5" customWidth="1"/>
    <col min="9" max="9" width="25.92578125" customWidth="1"/>
  </cols>
  <sheetData>
    <row r="1" spans="1:9" ht="39.75" customHeight="1" x14ac:dyDescent="0.5">
      <c r="A1" s="28" t="s">
        <v>5</v>
      </c>
      <c r="B1" t="s">
        <v>0</v>
      </c>
      <c r="C1" t="s">
        <v>0</v>
      </c>
      <c r="D1" t="s">
        <v>0</v>
      </c>
    </row>
    <row r="2" spans="1:9" ht="30.75" customHeight="1" x14ac:dyDescent="0.45"/>
    <row r="3" spans="1:9" x14ac:dyDescent="0.45">
      <c r="A3" s="7" t="s">
        <v>1</v>
      </c>
      <c r="B3" s="7" t="s">
        <v>2</v>
      </c>
      <c r="C3" s="7" t="s">
        <v>3</v>
      </c>
      <c r="D3" s="7" t="s">
        <v>4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</row>
    <row r="5" spans="1:9" ht="66" customHeight="1" x14ac:dyDescent="0.45">
      <c r="B5" t="s">
        <v>0</v>
      </c>
      <c r="C5" t="s">
        <v>0</v>
      </c>
      <c r="D5" t="s">
        <v>0</v>
      </c>
      <c r="E5" s="7">
        <v>2026</v>
      </c>
      <c r="F5" s="7">
        <v>2027</v>
      </c>
      <c r="G5" s="7">
        <v>2028</v>
      </c>
      <c r="H5" s="8" t="s">
        <v>133</v>
      </c>
      <c r="I5" s="8" t="s">
        <v>131</v>
      </c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</row>
    <row r="7" spans="1:9" ht="43.5" customHeight="1" x14ac:dyDescent="0.45">
      <c r="A7" t="s">
        <v>135</v>
      </c>
      <c r="B7" t="s">
        <v>6</v>
      </c>
      <c r="C7" t="s">
        <v>7</v>
      </c>
      <c r="D7" t="s">
        <v>136</v>
      </c>
      <c r="E7" s="31">
        <v>4630000</v>
      </c>
      <c r="F7" s="31">
        <v>5221000</v>
      </c>
      <c r="G7" s="31">
        <v>5221000</v>
      </c>
      <c r="H7" s="4"/>
      <c r="I7" s="4"/>
    </row>
    <row r="8" spans="1:9" ht="43.5" customHeight="1" x14ac:dyDescent="0.45">
      <c r="A8" t="s">
        <v>135</v>
      </c>
      <c r="B8" t="s">
        <v>6</v>
      </c>
      <c r="C8" t="s">
        <v>8</v>
      </c>
      <c r="D8" t="s">
        <v>137</v>
      </c>
      <c r="E8" s="31">
        <v>27484000</v>
      </c>
      <c r="F8" s="31">
        <v>30989000</v>
      </c>
      <c r="G8" s="31">
        <v>30989000</v>
      </c>
      <c r="H8" s="4"/>
      <c r="I8" s="4"/>
    </row>
    <row r="9" spans="1:9" ht="43.5" customHeight="1" x14ac:dyDescent="0.45">
      <c r="A9" t="s">
        <v>135</v>
      </c>
      <c r="B9" t="s">
        <v>6</v>
      </c>
      <c r="C9" t="s">
        <v>9</v>
      </c>
      <c r="D9" t="s">
        <v>138</v>
      </c>
      <c r="E9" s="31">
        <v>19713000</v>
      </c>
      <c r="F9" s="31">
        <v>22228000</v>
      </c>
      <c r="G9" s="31">
        <v>22228000</v>
      </c>
      <c r="H9" s="4"/>
      <c r="I9" s="4"/>
    </row>
    <row r="10" spans="1:9" ht="43.5" customHeight="1" x14ac:dyDescent="0.45">
      <c r="A10" t="s">
        <v>135</v>
      </c>
      <c r="B10" t="s">
        <v>6</v>
      </c>
      <c r="C10" t="s">
        <v>10</v>
      </c>
      <c r="D10" t="s">
        <v>139</v>
      </c>
      <c r="E10" s="31">
        <v>9704000</v>
      </c>
      <c r="F10" s="31">
        <v>10942000</v>
      </c>
      <c r="G10" s="31">
        <v>10942000</v>
      </c>
      <c r="H10" s="4"/>
      <c r="I10" s="4"/>
    </row>
    <row r="11" spans="1:9" ht="43.5" customHeight="1" x14ac:dyDescent="0.45">
      <c r="A11" t="s">
        <v>135</v>
      </c>
      <c r="B11" t="s">
        <v>6</v>
      </c>
      <c r="C11" t="s">
        <v>11</v>
      </c>
      <c r="D11" t="s">
        <v>140</v>
      </c>
      <c r="E11" s="31">
        <v>120000</v>
      </c>
      <c r="F11" s="31">
        <v>136000</v>
      </c>
      <c r="G11" s="31">
        <v>136000</v>
      </c>
      <c r="H11" s="4"/>
      <c r="I11" s="4"/>
    </row>
    <row r="12" spans="1:9" ht="43.5" customHeight="1" x14ac:dyDescent="0.45">
      <c r="A12" t="s">
        <v>135</v>
      </c>
      <c r="B12" t="s">
        <v>6</v>
      </c>
      <c r="C12" t="s">
        <v>12</v>
      </c>
      <c r="D12" t="s">
        <v>141</v>
      </c>
      <c r="E12" s="31">
        <v>3655000</v>
      </c>
      <c r="F12" s="31">
        <v>4122000</v>
      </c>
      <c r="G12" s="31">
        <v>4122000</v>
      </c>
      <c r="H12" s="4"/>
      <c r="I12" s="4"/>
    </row>
    <row r="13" spans="1:9" ht="43.5" customHeight="1" x14ac:dyDescent="0.45">
      <c r="A13" t="s">
        <v>135</v>
      </c>
      <c r="B13" t="s">
        <v>6</v>
      </c>
      <c r="C13" t="s">
        <v>13</v>
      </c>
      <c r="D13" t="s">
        <v>142</v>
      </c>
      <c r="E13" s="31">
        <v>2175000</v>
      </c>
      <c r="F13" s="31">
        <v>2453000</v>
      </c>
      <c r="G13" s="31">
        <v>2453000</v>
      </c>
      <c r="H13" s="4"/>
      <c r="I13" s="4"/>
    </row>
    <row r="14" spans="1:9" ht="43.5" customHeight="1" x14ac:dyDescent="0.45">
      <c r="A14" t="s">
        <v>135</v>
      </c>
      <c r="B14" t="s">
        <v>6</v>
      </c>
      <c r="C14" t="s">
        <v>14</v>
      </c>
      <c r="D14" t="s">
        <v>143</v>
      </c>
      <c r="E14" s="31">
        <v>11000</v>
      </c>
      <c r="F14" s="31">
        <v>12000</v>
      </c>
      <c r="G14" s="31">
        <v>12000</v>
      </c>
      <c r="H14" s="4"/>
      <c r="I14" s="4"/>
    </row>
    <row r="15" spans="1:9" ht="43.5" customHeight="1" x14ac:dyDescent="0.45">
      <c r="A15" t="s">
        <v>135</v>
      </c>
      <c r="B15" t="s">
        <v>6</v>
      </c>
      <c r="C15" t="s">
        <v>15</v>
      </c>
      <c r="D15" t="s">
        <v>144</v>
      </c>
      <c r="E15" s="31">
        <v>7000</v>
      </c>
      <c r="F15" s="31">
        <v>8000</v>
      </c>
      <c r="G15" s="31">
        <v>8000</v>
      </c>
      <c r="H15" s="4"/>
      <c r="I15" s="4"/>
    </row>
    <row r="16" spans="1:9" ht="43.5" customHeight="1" x14ac:dyDescent="0.45">
      <c r="A16" t="s">
        <v>135</v>
      </c>
      <c r="B16" t="s">
        <v>6</v>
      </c>
      <c r="C16" t="s">
        <v>16</v>
      </c>
      <c r="D16" t="s">
        <v>145</v>
      </c>
      <c r="E16" s="31">
        <v>57000</v>
      </c>
      <c r="F16" s="31">
        <v>62000</v>
      </c>
      <c r="G16" s="31">
        <v>62000</v>
      </c>
      <c r="H16" s="4"/>
      <c r="I16" s="4"/>
    </row>
    <row r="17" spans="1:9" ht="43.5" customHeight="1" x14ac:dyDescent="0.45">
      <c r="A17" t="s">
        <v>135</v>
      </c>
      <c r="B17" t="s">
        <v>6</v>
      </c>
      <c r="C17" t="s">
        <v>17</v>
      </c>
      <c r="D17" t="s">
        <v>146</v>
      </c>
      <c r="E17" s="31">
        <v>7000</v>
      </c>
      <c r="F17" s="31">
        <v>8000</v>
      </c>
      <c r="G17" s="31">
        <v>8000</v>
      </c>
      <c r="H17" s="4"/>
      <c r="I17" s="4"/>
    </row>
    <row r="18" spans="1:9" ht="43.5" customHeight="1" x14ac:dyDescent="0.45">
      <c r="A18" t="s">
        <v>135</v>
      </c>
      <c r="B18" t="s">
        <v>6</v>
      </c>
      <c r="C18" t="s">
        <v>147</v>
      </c>
      <c r="D18" t="s">
        <v>148</v>
      </c>
      <c r="E18" s="31">
        <v>18000</v>
      </c>
      <c r="F18" s="31">
        <v>20000</v>
      </c>
      <c r="G18" s="31">
        <v>20000</v>
      </c>
      <c r="H18" s="4"/>
      <c r="I18" s="4"/>
    </row>
    <row r="19" spans="1:9" ht="43.5" customHeight="1" x14ac:dyDescent="0.45">
      <c r="A19" t="s">
        <v>135</v>
      </c>
      <c r="B19" t="s">
        <v>6</v>
      </c>
      <c r="C19" t="s">
        <v>149</v>
      </c>
      <c r="D19" t="s">
        <v>150</v>
      </c>
      <c r="E19" s="31">
        <v>24000</v>
      </c>
      <c r="F19" s="31">
        <v>26000</v>
      </c>
      <c r="G19" s="31">
        <v>26000</v>
      </c>
      <c r="H19" s="4"/>
      <c r="I19" s="4"/>
    </row>
    <row r="20" spans="1:9" ht="43.5" customHeight="1" x14ac:dyDescent="0.45">
      <c r="A20" t="s">
        <v>135</v>
      </c>
      <c r="B20" t="s">
        <v>6</v>
      </c>
      <c r="C20" t="s">
        <v>18</v>
      </c>
      <c r="D20" t="s">
        <v>151</v>
      </c>
      <c r="E20" s="31">
        <v>98000</v>
      </c>
      <c r="F20" s="31">
        <v>106000</v>
      </c>
      <c r="G20" s="31">
        <v>106000</v>
      </c>
      <c r="H20" s="4"/>
      <c r="I20" s="4"/>
    </row>
    <row r="21" spans="1:9" ht="43.5" customHeight="1" x14ac:dyDescent="0.45">
      <c r="A21" t="s">
        <v>135</v>
      </c>
      <c r="B21" t="s">
        <v>6</v>
      </c>
      <c r="C21" t="s">
        <v>19</v>
      </c>
      <c r="D21" t="s">
        <v>152</v>
      </c>
      <c r="E21" s="31">
        <v>11000</v>
      </c>
      <c r="F21" s="31">
        <v>12000</v>
      </c>
      <c r="G21" s="31">
        <v>12000</v>
      </c>
      <c r="H21" s="4"/>
      <c r="I21" s="4"/>
    </row>
    <row r="22" spans="1:9" ht="43.5" customHeight="1" x14ac:dyDescent="0.45">
      <c r="A22" t="s">
        <v>135</v>
      </c>
      <c r="B22" t="s">
        <v>6</v>
      </c>
      <c r="C22" t="s">
        <v>20</v>
      </c>
      <c r="D22" t="s">
        <v>153</v>
      </c>
      <c r="E22" s="31">
        <v>7000</v>
      </c>
      <c r="F22" s="31">
        <v>8000</v>
      </c>
      <c r="G22" s="31">
        <v>8000</v>
      </c>
      <c r="H22" s="4"/>
      <c r="I22" s="4"/>
    </row>
    <row r="23" spans="1:9" ht="43.5" customHeight="1" x14ac:dyDescent="0.45">
      <c r="A23" t="s">
        <v>135</v>
      </c>
      <c r="B23" t="s">
        <v>6</v>
      </c>
      <c r="C23" t="s">
        <v>21</v>
      </c>
      <c r="D23" t="s">
        <v>154</v>
      </c>
      <c r="E23" s="31">
        <v>7000</v>
      </c>
      <c r="F23" s="31">
        <v>8000</v>
      </c>
      <c r="G23" s="31">
        <v>8000</v>
      </c>
      <c r="H23" s="4"/>
      <c r="I23" s="4"/>
    </row>
    <row r="24" spans="1:9" ht="43.5" customHeight="1" x14ac:dyDescent="0.45">
      <c r="A24" t="s">
        <v>135</v>
      </c>
      <c r="B24" t="s">
        <v>6</v>
      </c>
      <c r="C24" t="s">
        <v>22</v>
      </c>
      <c r="D24" t="s">
        <v>155</v>
      </c>
      <c r="E24" s="31">
        <v>7000</v>
      </c>
      <c r="F24" s="31">
        <v>8000</v>
      </c>
      <c r="G24" s="31">
        <v>8000</v>
      </c>
      <c r="H24" s="4"/>
      <c r="I24" s="4"/>
    </row>
    <row r="25" spans="1:9" ht="43.5" customHeight="1" x14ac:dyDescent="0.45">
      <c r="A25" t="s">
        <v>135</v>
      </c>
      <c r="B25" t="s">
        <v>6</v>
      </c>
      <c r="C25" t="s">
        <v>23</v>
      </c>
      <c r="D25" t="s">
        <v>156</v>
      </c>
      <c r="E25" s="31">
        <v>7000</v>
      </c>
      <c r="F25" s="31">
        <v>8000</v>
      </c>
      <c r="G25" s="31">
        <v>8000</v>
      </c>
      <c r="H25" s="4"/>
      <c r="I25" s="4"/>
    </row>
    <row r="26" spans="1:9" ht="43.5" customHeight="1" x14ac:dyDescent="0.45">
      <c r="A26" t="s">
        <v>135</v>
      </c>
      <c r="B26" t="s">
        <v>6</v>
      </c>
      <c r="C26" t="s">
        <v>24</v>
      </c>
      <c r="D26" t="s">
        <v>157</v>
      </c>
      <c r="E26" s="31">
        <v>7000</v>
      </c>
      <c r="F26" s="31">
        <v>8000</v>
      </c>
      <c r="G26" s="31">
        <v>8000</v>
      </c>
      <c r="H26" s="4"/>
      <c r="I26" s="4"/>
    </row>
    <row r="27" spans="1:9" ht="43.5" customHeight="1" x14ac:dyDescent="0.45">
      <c r="A27" t="s">
        <v>135</v>
      </c>
      <c r="B27" t="s">
        <v>6</v>
      </c>
      <c r="C27" t="s">
        <v>158</v>
      </c>
      <c r="D27" t="s">
        <v>159</v>
      </c>
      <c r="E27" s="31">
        <v>7000</v>
      </c>
      <c r="F27" s="31">
        <v>8000</v>
      </c>
      <c r="G27" s="31">
        <v>8000</v>
      </c>
      <c r="H27" s="4"/>
      <c r="I27" s="4"/>
    </row>
    <row r="28" spans="1:9" x14ac:dyDescent="0.45">
      <c r="E28" s="9"/>
      <c r="F28" s="9"/>
      <c r="G28" s="9"/>
    </row>
    <row r="29" spans="1:9" x14ac:dyDescent="0.45">
      <c r="D29" s="6" t="s">
        <v>132</v>
      </c>
      <c r="E29" s="9">
        <f>SUM(E7:E28)</f>
        <v>67756000</v>
      </c>
      <c r="F29" s="9">
        <f t="shared" ref="F29:G29" si="0">SUM(F7:F28)</f>
        <v>76393000</v>
      </c>
      <c r="G29" s="9">
        <f t="shared" si="0"/>
        <v>76393000</v>
      </c>
    </row>
    <row r="35" spans="1:7" ht="27" customHeight="1" x14ac:dyDescent="0.45">
      <c r="A35" s="11" t="s">
        <v>120</v>
      </c>
      <c r="B35" s="4"/>
      <c r="C35" s="4"/>
      <c r="D35" s="4"/>
      <c r="E35" s="4"/>
      <c r="F35" s="4"/>
      <c r="G35" s="4"/>
    </row>
  </sheetData>
  <pageMargins left="0.70866141732283472" right="0.70866141732283472" top="0.74803149606299213" bottom="0.74803149606299213" header="0.31496062992125984" footer="0.31496062992125984"/>
  <pageSetup paperSize="9" scale="43" fitToHeight="2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68"/>
  <sheetViews>
    <sheetView workbookViewId="0">
      <selection activeCell="C5" sqref="C5"/>
    </sheetView>
  </sheetViews>
  <sheetFormatPr defaultRowHeight="18.5" x14ac:dyDescent="0.45"/>
  <cols>
    <col min="1" max="1" width="45.42578125" customWidth="1"/>
    <col min="2" max="2" width="21.28515625" customWidth="1"/>
    <col min="3" max="3" width="51.5703125" customWidth="1"/>
    <col min="4" max="4" width="39.0703125" customWidth="1"/>
    <col min="5" max="5" width="14.92578125" customWidth="1"/>
    <col min="6" max="6" width="14.5" customWidth="1"/>
    <col min="7" max="7" width="16.78515625" customWidth="1"/>
    <col min="8" max="8" width="25.2109375" customWidth="1"/>
    <col min="9" max="9" width="11.0703125" customWidth="1"/>
  </cols>
  <sheetData>
    <row r="1" spans="1:9" ht="37.5" customHeight="1" x14ac:dyDescent="0.45">
      <c r="A1" s="29" t="s">
        <v>45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0.75" customHeight="1" x14ac:dyDescent="0.45">
      <c r="A7" s="4" t="s">
        <v>186</v>
      </c>
      <c r="B7" s="4" t="s">
        <v>6</v>
      </c>
      <c r="C7" s="4" t="s">
        <v>7</v>
      </c>
      <c r="D7" s="4" t="s">
        <v>913</v>
      </c>
      <c r="E7" s="3">
        <v>29358000</v>
      </c>
      <c r="F7" s="3">
        <v>33103000</v>
      </c>
      <c r="G7" s="3">
        <v>33103000</v>
      </c>
      <c r="H7" s="4"/>
      <c r="I7" s="4"/>
    </row>
    <row r="8" spans="1:9" ht="30.75" customHeight="1" x14ac:dyDescent="0.45">
      <c r="A8" s="4" t="s">
        <v>186</v>
      </c>
      <c r="B8" s="4" t="s">
        <v>6</v>
      </c>
      <c r="C8" s="4" t="s">
        <v>8</v>
      </c>
      <c r="D8" s="4" t="s">
        <v>914</v>
      </c>
      <c r="E8" s="3">
        <v>1000</v>
      </c>
      <c r="F8" s="3">
        <v>1000</v>
      </c>
      <c r="G8" s="3">
        <v>1000</v>
      </c>
      <c r="H8" s="4"/>
      <c r="I8" s="4"/>
    </row>
    <row r="9" spans="1:9" ht="30.75" customHeight="1" x14ac:dyDescent="0.45">
      <c r="A9" s="4" t="s">
        <v>186</v>
      </c>
      <c r="B9" s="4" t="s">
        <v>6</v>
      </c>
      <c r="C9" s="4" t="s">
        <v>9</v>
      </c>
      <c r="D9" s="4" t="s">
        <v>915</v>
      </c>
      <c r="E9" s="3">
        <v>76584000</v>
      </c>
      <c r="F9" s="3">
        <v>90180000</v>
      </c>
      <c r="G9" s="3">
        <v>90180000</v>
      </c>
      <c r="H9" s="4"/>
      <c r="I9" s="4"/>
    </row>
    <row r="10" spans="1:9" ht="30.75" customHeight="1" x14ac:dyDescent="0.45">
      <c r="A10" s="4" t="s">
        <v>186</v>
      </c>
      <c r="B10" s="4" t="s">
        <v>6</v>
      </c>
      <c r="C10" s="4" t="s">
        <v>10</v>
      </c>
      <c r="D10" s="4" t="s">
        <v>916</v>
      </c>
      <c r="E10" s="3">
        <v>31130000</v>
      </c>
      <c r="F10" s="3">
        <v>35101000</v>
      </c>
      <c r="G10" s="3">
        <v>35101000</v>
      </c>
      <c r="H10" s="4"/>
      <c r="I10" s="4"/>
    </row>
    <row r="11" spans="1:9" ht="30.75" customHeight="1" x14ac:dyDescent="0.45">
      <c r="A11" s="4" t="s">
        <v>186</v>
      </c>
      <c r="B11" s="4" t="s">
        <v>6</v>
      </c>
      <c r="C11" s="4" t="s">
        <v>11</v>
      </c>
      <c r="D11" s="4" t="s">
        <v>917</v>
      </c>
      <c r="E11" s="3">
        <v>1026000</v>
      </c>
      <c r="F11" s="3">
        <v>1157000</v>
      </c>
      <c r="G11" s="3">
        <v>1157000</v>
      </c>
      <c r="H11" s="4"/>
      <c r="I11" s="4"/>
    </row>
    <row r="12" spans="1:9" ht="30.75" customHeight="1" x14ac:dyDescent="0.45">
      <c r="A12" s="4" t="s">
        <v>186</v>
      </c>
      <c r="B12" s="4" t="s">
        <v>6</v>
      </c>
      <c r="C12" s="4" t="s">
        <v>192</v>
      </c>
      <c r="D12" s="4" t="s">
        <v>918</v>
      </c>
      <c r="E12" s="3">
        <v>16251000</v>
      </c>
      <c r="F12" s="3">
        <v>18325000</v>
      </c>
      <c r="G12" s="3">
        <v>18325000</v>
      </c>
      <c r="H12" s="4"/>
      <c r="I12" s="4"/>
    </row>
    <row r="13" spans="1:9" ht="30.75" customHeight="1" x14ac:dyDescent="0.45">
      <c r="A13" s="4" t="s">
        <v>186</v>
      </c>
      <c r="B13" s="4" t="s">
        <v>6</v>
      </c>
      <c r="C13" s="4" t="s">
        <v>194</v>
      </c>
      <c r="D13" s="4" t="s">
        <v>919</v>
      </c>
      <c r="E13" s="3">
        <v>4072000</v>
      </c>
      <c r="F13" s="3">
        <v>4591000</v>
      </c>
      <c r="G13" s="3">
        <v>4591000</v>
      </c>
      <c r="H13" s="4"/>
      <c r="I13" s="4"/>
    </row>
    <row r="14" spans="1:9" ht="30.75" customHeight="1" x14ac:dyDescent="0.45">
      <c r="A14" s="4" t="s">
        <v>186</v>
      </c>
      <c r="B14" s="4" t="s">
        <v>6</v>
      </c>
      <c r="C14" s="4" t="s">
        <v>198</v>
      </c>
      <c r="D14" s="4" t="s">
        <v>920</v>
      </c>
      <c r="E14" s="3">
        <v>5000</v>
      </c>
      <c r="F14" s="3">
        <v>6000</v>
      </c>
      <c r="G14" s="3">
        <v>6000</v>
      </c>
      <c r="H14" s="4"/>
      <c r="I14" s="4"/>
    </row>
    <row r="15" spans="1:9" ht="30.75" customHeight="1" x14ac:dyDescent="0.45">
      <c r="A15" s="4" t="s">
        <v>186</v>
      </c>
      <c r="B15" s="4" t="s">
        <v>6</v>
      </c>
      <c r="C15" s="4" t="s">
        <v>200</v>
      </c>
      <c r="D15" s="4" t="s">
        <v>921</v>
      </c>
      <c r="E15" s="3">
        <v>56000</v>
      </c>
      <c r="F15" s="3">
        <v>63000</v>
      </c>
      <c r="G15" s="3">
        <v>63000</v>
      </c>
      <c r="H15" s="4"/>
      <c r="I15" s="4"/>
    </row>
    <row r="16" spans="1:9" ht="30.75" customHeight="1" x14ac:dyDescent="0.45">
      <c r="A16" s="4" t="s">
        <v>186</v>
      </c>
      <c r="B16" s="4" t="s">
        <v>6</v>
      </c>
      <c r="C16" s="4" t="s">
        <v>12</v>
      </c>
      <c r="D16" s="4" t="s">
        <v>922</v>
      </c>
      <c r="E16" s="3">
        <v>11929000</v>
      </c>
      <c r="F16" s="3">
        <v>13451000</v>
      </c>
      <c r="G16" s="3">
        <v>13451000</v>
      </c>
      <c r="H16" s="4"/>
      <c r="I16" s="4"/>
    </row>
    <row r="17" spans="1:9" ht="30.75" customHeight="1" x14ac:dyDescent="0.45">
      <c r="A17" s="4" t="s">
        <v>186</v>
      </c>
      <c r="B17" s="4" t="s">
        <v>6</v>
      </c>
      <c r="C17" s="4" t="s">
        <v>13</v>
      </c>
      <c r="D17" s="4" t="s">
        <v>923</v>
      </c>
      <c r="E17" s="3">
        <v>7478000</v>
      </c>
      <c r="F17" s="3">
        <v>8432000</v>
      </c>
      <c r="G17" s="3">
        <v>8432000</v>
      </c>
      <c r="H17" s="4"/>
      <c r="I17" s="4"/>
    </row>
    <row r="18" spans="1:9" ht="30.75" customHeight="1" x14ac:dyDescent="0.45">
      <c r="A18" s="4" t="s">
        <v>186</v>
      </c>
      <c r="B18" s="4" t="s">
        <v>6</v>
      </c>
      <c r="C18" s="4" t="s">
        <v>12</v>
      </c>
      <c r="D18" s="4" t="s">
        <v>924</v>
      </c>
      <c r="E18" s="3">
        <v>7000</v>
      </c>
      <c r="F18" s="3">
        <v>7000</v>
      </c>
      <c r="G18" s="3">
        <v>7000</v>
      </c>
      <c r="H18" s="4"/>
      <c r="I18" s="4"/>
    </row>
    <row r="19" spans="1:9" ht="30.75" customHeight="1" x14ac:dyDescent="0.45">
      <c r="A19" s="4" t="s">
        <v>186</v>
      </c>
      <c r="B19" s="4" t="s">
        <v>6</v>
      </c>
      <c r="C19" s="4" t="s">
        <v>925</v>
      </c>
      <c r="D19" s="4" t="s">
        <v>926</v>
      </c>
      <c r="E19" s="3">
        <v>18000</v>
      </c>
      <c r="F19" s="3">
        <v>20000</v>
      </c>
      <c r="G19" s="3">
        <v>20000</v>
      </c>
      <c r="H19" s="4"/>
      <c r="I19" s="4"/>
    </row>
    <row r="20" spans="1:9" ht="30.75" customHeight="1" x14ac:dyDescent="0.45">
      <c r="A20" s="4" t="s">
        <v>186</v>
      </c>
      <c r="B20" s="4" t="s">
        <v>6</v>
      </c>
      <c r="C20" s="4" t="s">
        <v>927</v>
      </c>
      <c r="D20" s="4" t="s">
        <v>928</v>
      </c>
      <c r="E20" s="3">
        <v>18000</v>
      </c>
      <c r="F20" s="3">
        <v>20000</v>
      </c>
      <c r="G20" s="3">
        <v>20000</v>
      </c>
      <c r="H20" s="4"/>
      <c r="I20" s="4"/>
    </row>
    <row r="21" spans="1:9" ht="30.75" customHeight="1" x14ac:dyDescent="0.45">
      <c r="A21" s="4" t="s">
        <v>186</v>
      </c>
      <c r="B21" s="4" t="s">
        <v>6</v>
      </c>
      <c r="C21" s="4" t="s">
        <v>929</v>
      </c>
      <c r="D21" s="4" t="s">
        <v>930</v>
      </c>
      <c r="E21" s="3">
        <v>8000</v>
      </c>
      <c r="F21" s="3">
        <v>9000</v>
      </c>
      <c r="G21" s="3">
        <v>9000</v>
      </c>
      <c r="H21" s="4"/>
      <c r="I21" s="4"/>
    </row>
    <row r="22" spans="1:9" ht="30.75" customHeight="1" x14ac:dyDescent="0.45">
      <c r="A22" s="4" t="s">
        <v>186</v>
      </c>
      <c r="B22" s="4" t="s">
        <v>6</v>
      </c>
      <c r="C22" s="4" t="s">
        <v>14</v>
      </c>
      <c r="D22" s="4" t="s">
        <v>931</v>
      </c>
      <c r="E22" s="3">
        <v>138000</v>
      </c>
      <c r="F22" s="3">
        <v>150000</v>
      </c>
      <c r="G22" s="3">
        <v>150000</v>
      </c>
      <c r="H22" s="4"/>
      <c r="I22" s="4"/>
    </row>
    <row r="23" spans="1:9" ht="30.75" customHeight="1" x14ac:dyDescent="0.45">
      <c r="A23" s="4" t="s">
        <v>186</v>
      </c>
      <c r="B23" s="4" t="s">
        <v>6</v>
      </c>
      <c r="C23" s="4" t="s">
        <v>16</v>
      </c>
      <c r="D23" s="4" t="s">
        <v>932</v>
      </c>
      <c r="E23" s="3">
        <v>11000</v>
      </c>
      <c r="F23" s="3">
        <v>12000</v>
      </c>
      <c r="G23" s="3">
        <v>12000</v>
      </c>
      <c r="H23" s="4"/>
      <c r="I23" s="4"/>
    </row>
    <row r="24" spans="1:9" ht="30.75" customHeight="1" x14ac:dyDescent="0.45">
      <c r="A24" s="4" t="s">
        <v>186</v>
      </c>
      <c r="B24" s="4" t="s">
        <v>6</v>
      </c>
      <c r="C24" s="4" t="s">
        <v>17</v>
      </c>
      <c r="D24" s="4" t="s">
        <v>933</v>
      </c>
      <c r="E24" s="3">
        <v>162000</v>
      </c>
      <c r="F24" s="3">
        <v>176000</v>
      </c>
      <c r="G24" s="3">
        <v>176000</v>
      </c>
      <c r="H24" s="4"/>
      <c r="I24" s="4"/>
    </row>
    <row r="25" spans="1:9" ht="30.75" customHeight="1" x14ac:dyDescent="0.45">
      <c r="A25" s="4" t="s">
        <v>186</v>
      </c>
      <c r="B25" s="4" t="s">
        <v>6</v>
      </c>
      <c r="C25" s="4" t="s">
        <v>147</v>
      </c>
      <c r="D25" s="4" t="s">
        <v>934</v>
      </c>
      <c r="E25" s="3">
        <v>86000</v>
      </c>
      <c r="F25" s="3">
        <v>93000</v>
      </c>
      <c r="G25" s="3">
        <v>93000</v>
      </c>
      <c r="H25" s="4"/>
      <c r="I25" s="4"/>
    </row>
    <row r="26" spans="1:9" ht="30.75" customHeight="1" x14ac:dyDescent="0.45">
      <c r="A26" s="4" t="s">
        <v>186</v>
      </c>
      <c r="B26" s="4" t="s">
        <v>6</v>
      </c>
      <c r="C26" s="4" t="s">
        <v>149</v>
      </c>
      <c r="D26" s="4" t="s">
        <v>935</v>
      </c>
      <c r="E26" s="3">
        <v>7000</v>
      </c>
      <c r="F26" s="3">
        <v>8000</v>
      </c>
      <c r="G26" s="3">
        <v>8000</v>
      </c>
      <c r="H26" s="4"/>
      <c r="I26" s="4"/>
    </row>
    <row r="27" spans="1:9" ht="30.75" customHeight="1" x14ac:dyDescent="0.45">
      <c r="A27" s="4" t="s">
        <v>186</v>
      </c>
      <c r="B27" s="4" t="s">
        <v>6</v>
      </c>
      <c r="C27" s="4" t="s">
        <v>18</v>
      </c>
      <c r="D27" s="4" t="s">
        <v>936</v>
      </c>
      <c r="E27" s="3">
        <v>15000</v>
      </c>
      <c r="F27" s="3">
        <v>16000</v>
      </c>
      <c r="G27" s="3">
        <v>16000</v>
      </c>
      <c r="H27" s="4"/>
      <c r="I27" s="4"/>
    </row>
    <row r="28" spans="1:9" ht="30.75" customHeight="1" x14ac:dyDescent="0.45">
      <c r="A28" s="4" t="s">
        <v>186</v>
      </c>
      <c r="B28" s="4" t="s">
        <v>6</v>
      </c>
      <c r="C28" s="4" t="s">
        <v>20</v>
      </c>
      <c r="D28" s="4" t="s">
        <v>937</v>
      </c>
      <c r="E28" s="3">
        <v>7000</v>
      </c>
      <c r="F28" s="3">
        <v>8000</v>
      </c>
      <c r="G28" s="3">
        <v>8000</v>
      </c>
      <c r="H28" s="4"/>
      <c r="I28" s="4"/>
    </row>
    <row r="29" spans="1:9" ht="30.75" customHeight="1" x14ac:dyDescent="0.45">
      <c r="A29" s="4" t="s">
        <v>186</v>
      </c>
      <c r="B29" s="4" t="s">
        <v>6</v>
      </c>
      <c r="C29" s="4" t="s">
        <v>22</v>
      </c>
      <c r="D29" s="4" t="s">
        <v>938</v>
      </c>
      <c r="E29" s="3">
        <v>29000</v>
      </c>
      <c r="F29" s="3">
        <v>31000</v>
      </c>
      <c r="G29" s="3">
        <v>31000</v>
      </c>
      <c r="H29" s="4"/>
      <c r="I29" s="4"/>
    </row>
    <row r="30" spans="1:9" ht="30.75" customHeight="1" x14ac:dyDescent="0.45">
      <c r="A30" s="4" t="s">
        <v>186</v>
      </c>
      <c r="B30" s="4" t="s">
        <v>6</v>
      </c>
      <c r="C30" s="4" t="s">
        <v>24</v>
      </c>
      <c r="D30" s="4" t="s">
        <v>939</v>
      </c>
      <c r="E30" s="3">
        <v>3000</v>
      </c>
      <c r="F30" s="3">
        <v>3000</v>
      </c>
      <c r="G30" s="3">
        <v>3000</v>
      </c>
      <c r="H30" s="4"/>
      <c r="I30" s="4"/>
    </row>
    <row r="31" spans="1:9" ht="30.75" customHeight="1" x14ac:dyDescent="0.45">
      <c r="A31" s="4" t="s">
        <v>186</v>
      </c>
      <c r="B31" s="4" t="s">
        <v>6</v>
      </c>
      <c r="C31" s="4" t="s">
        <v>158</v>
      </c>
      <c r="D31" s="4" t="s">
        <v>940</v>
      </c>
      <c r="E31" s="3">
        <v>3000</v>
      </c>
      <c r="F31" s="3">
        <v>3000</v>
      </c>
      <c r="G31" s="3">
        <v>3000</v>
      </c>
      <c r="H31" s="4"/>
      <c r="I31" s="4"/>
    </row>
    <row r="32" spans="1:9" ht="30.75" customHeight="1" x14ac:dyDescent="0.45">
      <c r="A32" s="4"/>
      <c r="B32" s="4"/>
      <c r="C32" s="4"/>
      <c r="D32" s="4"/>
      <c r="E32" s="3"/>
      <c r="F32" s="3"/>
      <c r="G32" s="3"/>
      <c r="H32" s="4"/>
      <c r="I32" s="4"/>
    </row>
    <row r="33" spans="1:9" ht="28.5" customHeight="1" x14ac:dyDescent="0.45">
      <c r="A33" s="4"/>
      <c r="B33" s="4"/>
      <c r="C33" s="4"/>
      <c r="D33" s="4"/>
      <c r="E33" s="3"/>
      <c r="F33" s="3"/>
      <c r="G33" s="3"/>
      <c r="H33" s="4"/>
      <c r="I33" s="4"/>
    </row>
    <row r="34" spans="1:9" x14ac:dyDescent="0.45">
      <c r="D34" s="6" t="s">
        <v>128</v>
      </c>
      <c r="E34" s="9">
        <f>SUM(E7:E33)</f>
        <v>178402000</v>
      </c>
      <c r="F34" s="9">
        <f>SUM(F7:F33)</f>
        <v>204966000</v>
      </c>
      <c r="G34" s="9">
        <f>SUM(G7:G33)</f>
        <v>204966000</v>
      </c>
    </row>
    <row r="35" spans="1:9" x14ac:dyDescent="0.45">
      <c r="E35" s="2"/>
      <c r="F35" s="2"/>
      <c r="G35" s="2"/>
    </row>
    <row r="36" spans="1:9" x14ac:dyDescent="0.45">
      <c r="E36" s="2"/>
      <c r="F36" s="2"/>
      <c r="G36" s="2"/>
    </row>
    <row r="37" spans="1:9" x14ac:dyDescent="0.45">
      <c r="A37" t="s">
        <v>0</v>
      </c>
      <c r="B37" t="s">
        <v>0</v>
      </c>
      <c r="C37" t="s">
        <v>0</v>
      </c>
      <c r="D37" t="s">
        <v>0</v>
      </c>
      <c r="E37" s="2"/>
      <c r="F37" s="2"/>
      <c r="G37" s="2"/>
    </row>
    <row r="38" spans="1:9" x14ac:dyDescent="0.45">
      <c r="A38" s="4" t="s">
        <v>492</v>
      </c>
      <c r="B38" s="4" t="s">
        <v>180</v>
      </c>
      <c r="C38" s="4" t="s">
        <v>194</v>
      </c>
      <c r="D38" s="4" t="s">
        <v>941</v>
      </c>
      <c r="E38" s="3">
        <v>748000</v>
      </c>
      <c r="F38" s="3">
        <v>843000</v>
      </c>
      <c r="G38" s="3">
        <v>843000</v>
      </c>
    </row>
    <row r="39" spans="1:9" x14ac:dyDescent="0.45">
      <c r="A39" s="4" t="s">
        <v>492</v>
      </c>
      <c r="B39" s="4" t="s">
        <v>180</v>
      </c>
      <c r="C39" s="4" t="s">
        <v>200</v>
      </c>
      <c r="D39" s="4" t="s">
        <v>942</v>
      </c>
      <c r="E39" s="3">
        <v>246000</v>
      </c>
      <c r="F39" s="3">
        <v>277000</v>
      </c>
      <c r="G39" s="3">
        <v>277000</v>
      </c>
    </row>
    <row r="40" spans="1:9" x14ac:dyDescent="0.45">
      <c r="A40" s="4" t="s">
        <v>492</v>
      </c>
      <c r="B40" s="4" t="s">
        <v>180</v>
      </c>
      <c r="C40" s="4" t="s">
        <v>12</v>
      </c>
      <c r="D40" s="4" t="s">
        <v>943</v>
      </c>
      <c r="E40" s="3">
        <v>7000</v>
      </c>
      <c r="F40" s="3">
        <v>7000</v>
      </c>
      <c r="G40" s="3">
        <v>7000</v>
      </c>
    </row>
    <row r="41" spans="1:9" x14ac:dyDescent="0.45">
      <c r="A41" s="4" t="s">
        <v>492</v>
      </c>
      <c r="B41" s="4" t="s">
        <v>180</v>
      </c>
      <c r="C41" s="4" t="s">
        <v>147</v>
      </c>
      <c r="D41" s="4" t="s">
        <v>944</v>
      </c>
      <c r="E41" s="3">
        <v>16000</v>
      </c>
      <c r="F41" s="3">
        <v>17000</v>
      </c>
      <c r="G41" s="3">
        <v>17000</v>
      </c>
    </row>
    <row r="42" spans="1:9" x14ac:dyDescent="0.45">
      <c r="A42" s="4" t="s">
        <v>492</v>
      </c>
      <c r="B42" s="4" t="s">
        <v>180</v>
      </c>
      <c r="C42" s="4" t="s">
        <v>18</v>
      </c>
      <c r="D42" s="4" t="s">
        <v>945</v>
      </c>
      <c r="E42" s="3">
        <v>121000</v>
      </c>
      <c r="F42" s="3">
        <v>131000</v>
      </c>
      <c r="G42" s="3">
        <v>131000</v>
      </c>
    </row>
    <row r="43" spans="1:9" x14ac:dyDescent="0.45">
      <c r="A43" s="4" t="s">
        <v>492</v>
      </c>
      <c r="B43" s="4" t="s">
        <v>180</v>
      </c>
      <c r="C43" s="4" t="s">
        <v>22</v>
      </c>
      <c r="D43" s="4" t="s">
        <v>946</v>
      </c>
      <c r="E43" s="3">
        <v>38000</v>
      </c>
      <c r="F43" s="3">
        <v>41000</v>
      </c>
      <c r="G43" s="3">
        <v>41000</v>
      </c>
    </row>
    <row r="44" spans="1:9" x14ac:dyDescent="0.45">
      <c r="A44" s="4" t="s">
        <v>492</v>
      </c>
      <c r="B44" s="4" t="s">
        <v>180</v>
      </c>
      <c r="C44" s="4" t="s">
        <v>947</v>
      </c>
      <c r="D44" s="4" t="s">
        <v>948</v>
      </c>
      <c r="E44" s="3">
        <v>73000</v>
      </c>
      <c r="F44" s="3">
        <v>79000</v>
      </c>
      <c r="G44" s="3">
        <v>79000</v>
      </c>
    </row>
    <row r="45" spans="1:9" x14ac:dyDescent="0.45">
      <c r="A45" s="4" t="s">
        <v>492</v>
      </c>
      <c r="B45" s="4" t="s">
        <v>180</v>
      </c>
      <c r="C45" s="4" t="s">
        <v>23</v>
      </c>
      <c r="D45" s="4" t="s">
        <v>949</v>
      </c>
      <c r="E45" s="3">
        <v>57000</v>
      </c>
      <c r="F45" s="3">
        <v>62000</v>
      </c>
      <c r="G45" s="3">
        <v>62000</v>
      </c>
    </row>
    <row r="46" spans="1:9" x14ac:dyDescent="0.45">
      <c r="A46" s="4" t="s">
        <v>492</v>
      </c>
      <c r="B46" s="4" t="s">
        <v>180</v>
      </c>
      <c r="C46" s="4" t="s">
        <v>24</v>
      </c>
      <c r="D46" s="4" t="s">
        <v>950</v>
      </c>
      <c r="E46" s="3">
        <v>34000</v>
      </c>
      <c r="F46" s="3">
        <v>34000</v>
      </c>
      <c r="G46" s="3">
        <v>34000</v>
      </c>
    </row>
    <row r="47" spans="1:9" x14ac:dyDescent="0.45">
      <c r="A47" s="4" t="s">
        <v>492</v>
      </c>
      <c r="B47" s="4" t="s">
        <v>180</v>
      </c>
      <c r="C47" s="4" t="s">
        <v>266</v>
      </c>
      <c r="D47" s="4" t="s">
        <v>951</v>
      </c>
      <c r="E47" s="3">
        <v>68000</v>
      </c>
      <c r="F47" s="3">
        <v>74000</v>
      </c>
      <c r="G47" s="3">
        <v>74000</v>
      </c>
    </row>
    <row r="48" spans="1:9" x14ac:dyDescent="0.45">
      <c r="A48" s="4" t="s">
        <v>492</v>
      </c>
      <c r="B48" s="4" t="s">
        <v>180</v>
      </c>
      <c r="C48" s="4" t="s">
        <v>158</v>
      </c>
      <c r="D48" s="4" t="s">
        <v>952</v>
      </c>
      <c r="E48" s="3">
        <v>16000</v>
      </c>
      <c r="F48" s="3">
        <v>10000</v>
      </c>
      <c r="G48" s="3">
        <v>10000</v>
      </c>
    </row>
    <row r="49" spans="1:7" x14ac:dyDescent="0.45">
      <c r="A49" s="4" t="s">
        <v>492</v>
      </c>
      <c r="B49" s="4" t="s">
        <v>180</v>
      </c>
      <c r="C49" s="4" t="s">
        <v>714</v>
      </c>
      <c r="D49" s="4" t="s">
        <v>953</v>
      </c>
      <c r="E49" s="3">
        <v>41000</v>
      </c>
      <c r="F49" s="3">
        <v>116000</v>
      </c>
      <c r="G49" s="3">
        <v>116000</v>
      </c>
    </row>
    <row r="50" spans="1:7" x14ac:dyDescent="0.45">
      <c r="A50" s="4" t="s">
        <v>492</v>
      </c>
      <c r="B50" s="4" t="s">
        <v>180</v>
      </c>
      <c r="C50" s="4" t="s">
        <v>499</v>
      </c>
      <c r="D50" s="4" t="s">
        <v>954</v>
      </c>
      <c r="E50" s="3">
        <v>32000</v>
      </c>
      <c r="F50" s="3">
        <v>40000</v>
      </c>
      <c r="G50" s="3">
        <v>40000</v>
      </c>
    </row>
    <row r="51" spans="1:7" x14ac:dyDescent="0.45">
      <c r="A51" s="4"/>
      <c r="B51" s="4"/>
      <c r="C51" s="4"/>
      <c r="D51" s="4"/>
      <c r="E51" s="3"/>
      <c r="F51" s="3"/>
      <c r="G51" s="3"/>
    </row>
    <row r="52" spans="1:7" x14ac:dyDescent="0.45">
      <c r="A52" s="4"/>
      <c r="B52" s="4"/>
      <c r="C52" s="4"/>
      <c r="D52" s="4"/>
      <c r="E52" s="3"/>
      <c r="F52" s="3"/>
      <c r="G52" s="3"/>
    </row>
    <row r="53" spans="1:7" x14ac:dyDescent="0.45">
      <c r="D53" s="6"/>
      <c r="E53" s="9">
        <f>SUM(E38:E52)</f>
        <v>1497000</v>
      </c>
      <c r="F53" s="9">
        <f>SUM(F38:F52)</f>
        <v>1731000</v>
      </c>
      <c r="G53" s="9">
        <f>SUM(G38:G52)</f>
        <v>1731000</v>
      </c>
    </row>
    <row r="54" spans="1:7" x14ac:dyDescent="0.45">
      <c r="E54" s="2"/>
      <c r="F54" s="2"/>
      <c r="G54" s="2"/>
    </row>
    <row r="55" spans="1:7" x14ac:dyDescent="0.45">
      <c r="E55" s="2"/>
      <c r="F55" s="2"/>
      <c r="G55" s="2"/>
    </row>
    <row r="56" spans="1:7" x14ac:dyDescent="0.45">
      <c r="A56" t="s">
        <v>0</v>
      </c>
      <c r="B56" t="s">
        <v>0</v>
      </c>
      <c r="C56" t="s">
        <v>0</v>
      </c>
      <c r="D56" t="s">
        <v>0</v>
      </c>
      <c r="E56" s="2"/>
      <c r="F56" s="2"/>
      <c r="G56" s="2"/>
    </row>
    <row r="57" spans="1:7" x14ac:dyDescent="0.45">
      <c r="A57" s="4" t="s">
        <v>412</v>
      </c>
      <c r="B57" s="4" t="s">
        <v>180</v>
      </c>
      <c r="C57" s="4" t="s">
        <v>192</v>
      </c>
      <c r="D57" s="4" t="s">
        <v>955</v>
      </c>
      <c r="E57" s="3">
        <v>15000</v>
      </c>
      <c r="F57" s="3">
        <v>17000</v>
      </c>
      <c r="G57" s="3">
        <v>17000</v>
      </c>
    </row>
    <row r="58" spans="1:7" x14ac:dyDescent="0.45">
      <c r="A58" s="4"/>
      <c r="B58" s="4"/>
      <c r="C58" s="4"/>
      <c r="D58" s="4"/>
      <c r="E58" s="3"/>
      <c r="F58" s="3"/>
      <c r="G58" s="3"/>
    </row>
    <row r="59" spans="1:7" x14ac:dyDescent="0.45">
      <c r="A59" s="4"/>
      <c r="B59" s="4"/>
      <c r="C59" s="4"/>
      <c r="D59" s="4"/>
      <c r="E59" s="3"/>
      <c r="F59" s="3"/>
      <c r="G59" s="3"/>
    </row>
    <row r="60" spans="1:7" x14ac:dyDescent="0.45">
      <c r="D60" s="6" t="s">
        <v>128</v>
      </c>
      <c r="E60" s="9">
        <f>SUM(E57:E59)</f>
        <v>15000</v>
      </c>
      <c r="F60" s="9">
        <f>SUM(F57:F59)</f>
        <v>17000</v>
      </c>
      <c r="G60" s="9">
        <f>SUM(G57:G59)</f>
        <v>17000</v>
      </c>
    </row>
    <row r="61" spans="1:7" x14ac:dyDescent="0.45">
      <c r="E61" s="2"/>
      <c r="F61" s="2"/>
      <c r="G61" s="2"/>
    </row>
    <row r="64" spans="1:7" x14ac:dyDescent="0.45">
      <c r="D64" s="6" t="s">
        <v>132</v>
      </c>
      <c r="E64" s="30" t="s">
        <v>956</v>
      </c>
      <c r="F64" s="30" t="s">
        <v>957</v>
      </c>
      <c r="G64" s="30" t="s">
        <v>957</v>
      </c>
    </row>
    <row r="68" spans="1:7" x14ac:dyDescent="0.45">
      <c r="A68" s="11" t="s">
        <v>120</v>
      </c>
      <c r="B68" s="4"/>
      <c r="C68" s="4"/>
      <c r="D68" s="4"/>
      <c r="E68" s="4"/>
      <c r="F68" s="4"/>
      <c r="G68" s="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4"/>
  <sheetViews>
    <sheetView workbookViewId="0">
      <selection activeCell="C18" sqref="C18"/>
    </sheetView>
  </sheetViews>
  <sheetFormatPr defaultRowHeight="18.5" x14ac:dyDescent="0.45"/>
  <cols>
    <col min="1" max="1" width="50.5" customWidth="1"/>
    <col min="2" max="2" width="23" customWidth="1"/>
    <col min="3" max="3" width="24" customWidth="1"/>
    <col min="4" max="4" width="41.5703125" customWidth="1"/>
    <col min="8" max="8" width="27" customWidth="1"/>
    <col min="9" max="9" width="11.0703125" customWidth="1"/>
  </cols>
  <sheetData>
    <row r="1" spans="1:9" ht="31.5" customHeight="1" x14ac:dyDescent="0.45">
      <c r="A1" s="29" t="s">
        <v>46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7.5" customHeight="1" x14ac:dyDescent="0.45">
      <c r="A7" s="4" t="s">
        <v>958</v>
      </c>
      <c r="B7" s="4" t="s">
        <v>6</v>
      </c>
      <c r="C7" s="4" t="s">
        <v>14</v>
      </c>
      <c r="D7" s="4" t="s">
        <v>959</v>
      </c>
      <c r="E7" s="3">
        <v>7000</v>
      </c>
      <c r="F7" s="3">
        <v>8000</v>
      </c>
      <c r="G7" s="3">
        <v>8000</v>
      </c>
      <c r="H7" s="4"/>
      <c r="I7" s="4"/>
    </row>
    <row r="8" spans="1:9" ht="37.5" customHeight="1" x14ac:dyDescent="0.45">
      <c r="A8" s="4" t="s">
        <v>958</v>
      </c>
      <c r="B8" s="4" t="s">
        <v>6</v>
      </c>
      <c r="C8" s="4" t="s">
        <v>15</v>
      </c>
      <c r="D8" s="4" t="s">
        <v>960</v>
      </c>
      <c r="E8" s="3">
        <v>7000</v>
      </c>
      <c r="F8" s="3">
        <v>8000</v>
      </c>
      <c r="G8" s="3">
        <v>8000</v>
      </c>
      <c r="H8" s="4"/>
      <c r="I8" s="4"/>
    </row>
    <row r="9" spans="1:9" ht="37.5" customHeight="1" x14ac:dyDescent="0.45">
      <c r="A9" s="4" t="s">
        <v>958</v>
      </c>
      <c r="B9" s="4" t="s">
        <v>6</v>
      </c>
      <c r="C9" s="4" t="s">
        <v>23</v>
      </c>
      <c r="D9" s="4" t="s">
        <v>961</v>
      </c>
      <c r="E9" s="3">
        <v>7000</v>
      </c>
      <c r="F9" s="3">
        <v>8000</v>
      </c>
      <c r="G9" s="3">
        <v>8000</v>
      </c>
      <c r="H9" s="4"/>
      <c r="I9" s="4"/>
    </row>
    <row r="10" spans="1:9" x14ac:dyDescent="0.45">
      <c r="E10" s="2"/>
      <c r="F10" s="2"/>
      <c r="G10" s="2"/>
    </row>
    <row r="11" spans="1:9" x14ac:dyDescent="0.45">
      <c r="D11" s="6" t="s">
        <v>132</v>
      </c>
      <c r="E11" s="9">
        <f>SUM(E7:E10)</f>
        <v>21000</v>
      </c>
      <c r="F11" s="9">
        <f t="shared" ref="F11:G11" si="0">SUM(F7:F10)</f>
        <v>24000</v>
      </c>
      <c r="G11" s="9">
        <f t="shared" si="0"/>
        <v>24000</v>
      </c>
    </row>
    <row r="14" spans="1:9" x14ac:dyDescent="0.45">
      <c r="A14" s="11" t="s">
        <v>120</v>
      </c>
      <c r="B14" s="4"/>
      <c r="C14" s="4"/>
      <c r="D14" s="4"/>
      <c r="E14" s="4"/>
      <c r="F14" s="4"/>
      <c r="G14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20"/>
  <sheetViews>
    <sheetView workbookViewId="0"/>
  </sheetViews>
  <sheetFormatPr defaultRowHeight="18.5" x14ac:dyDescent="0.45"/>
  <cols>
    <col min="1" max="1" width="67.92578125" customWidth="1"/>
    <col min="2" max="2" width="22.92578125" customWidth="1"/>
    <col min="3" max="3" width="29.7109375" customWidth="1"/>
    <col min="4" max="4" width="38.5703125" customWidth="1"/>
    <col min="8" max="8" width="24.28515625" customWidth="1"/>
    <col min="9" max="9" width="10.28515625" customWidth="1"/>
  </cols>
  <sheetData>
    <row r="1" spans="1:9" x14ac:dyDescent="0.45">
      <c r="A1" s="29" t="s">
        <v>47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9.75" customHeight="1" x14ac:dyDescent="0.45">
      <c r="A7" s="4" t="s">
        <v>958</v>
      </c>
      <c r="B7" s="4" t="s">
        <v>6</v>
      </c>
      <c r="C7" s="4" t="s">
        <v>14</v>
      </c>
      <c r="D7" s="4" t="s">
        <v>962</v>
      </c>
      <c r="E7" s="3">
        <v>7000</v>
      </c>
      <c r="F7" s="3">
        <v>8000</v>
      </c>
      <c r="G7" s="3">
        <v>8000</v>
      </c>
      <c r="H7" s="4"/>
      <c r="I7" s="4"/>
    </row>
    <row r="8" spans="1:9" ht="39.75" customHeight="1" x14ac:dyDescent="0.45">
      <c r="A8" s="4" t="s">
        <v>958</v>
      </c>
      <c r="B8" s="4" t="s">
        <v>6</v>
      </c>
      <c r="C8" s="4" t="s">
        <v>16</v>
      </c>
      <c r="D8" s="4" t="s">
        <v>963</v>
      </c>
      <c r="E8" s="3">
        <v>18000</v>
      </c>
      <c r="F8" s="3">
        <v>20000</v>
      </c>
      <c r="G8" s="3">
        <v>20000</v>
      </c>
      <c r="H8" s="4"/>
      <c r="I8" s="4"/>
    </row>
    <row r="9" spans="1:9" ht="39.75" customHeight="1" x14ac:dyDescent="0.45">
      <c r="A9" s="4" t="s">
        <v>958</v>
      </c>
      <c r="B9" s="4" t="s">
        <v>6</v>
      </c>
      <c r="C9" s="4" t="s">
        <v>147</v>
      </c>
      <c r="D9" s="4" t="s">
        <v>964</v>
      </c>
      <c r="E9" s="3">
        <v>7000</v>
      </c>
      <c r="F9" s="3">
        <v>8000</v>
      </c>
      <c r="G9" s="3">
        <v>8000</v>
      </c>
      <c r="H9" s="4"/>
      <c r="I9" s="4"/>
    </row>
    <row r="10" spans="1:9" ht="39.75" customHeight="1" x14ac:dyDescent="0.45">
      <c r="A10" s="4" t="s">
        <v>958</v>
      </c>
      <c r="B10" s="4" t="s">
        <v>6</v>
      </c>
      <c r="C10" s="4" t="s">
        <v>149</v>
      </c>
      <c r="D10" s="4" t="s">
        <v>965</v>
      </c>
      <c r="E10" s="3">
        <v>18000</v>
      </c>
      <c r="F10" s="3">
        <v>20000</v>
      </c>
      <c r="G10" s="3">
        <v>20000</v>
      </c>
      <c r="H10" s="4"/>
      <c r="I10" s="4"/>
    </row>
    <row r="11" spans="1:9" ht="39.75" customHeight="1" x14ac:dyDescent="0.45">
      <c r="A11" s="4" t="s">
        <v>958</v>
      </c>
      <c r="B11" s="4" t="s">
        <v>6</v>
      </c>
      <c r="C11" s="4" t="s">
        <v>18</v>
      </c>
      <c r="D11" s="4" t="s">
        <v>966</v>
      </c>
      <c r="E11" s="3">
        <v>41000</v>
      </c>
      <c r="F11" s="3">
        <v>44000</v>
      </c>
      <c r="G11" s="3">
        <v>44000</v>
      </c>
      <c r="H11" s="4"/>
      <c r="I11" s="4"/>
    </row>
    <row r="12" spans="1:9" ht="39.75" customHeight="1" x14ac:dyDescent="0.45">
      <c r="A12" s="4" t="s">
        <v>958</v>
      </c>
      <c r="B12" s="4" t="s">
        <v>6</v>
      </c>
      <c r="C12" s="4" t="s">
        <v>22</v>
      </c>
      <c r="D12" s="4" t="s">
        <v>967</v>
      </c>
      <c r="E12" s="3">
        <v>11000</v>
      </c>
      <c r="F12" s="3">
        <v>12000</v>
      </c>
      <c r="G12" s="3">
        <v>12000</v>
      </c>
      <c r="H12" s="4"/>
      <c r="I12" s="4"/>
    </row>
    <row r="13" spans="1:9" ht="39.75" customHeight="1" x14ac:dyDescent="0.45">
      <c r="A13" s="4" t="s">
        <v>958</v>
      </c>
      <c r="B13" s="4" t="s">
        <v>6</v>
      </c>
      <c r="C13" s="4" t="s">
        <v>23</v>
      </c>
      <c r="D13" s="4" t="s">
        <v>968</v>
      </c>
      <c r="E13" s="3">
        <v>7000</v>
      </c>
      <c r="F13" s="3">
        <v>8000</v>
      </c>
      <c r="G13" s="3">
        <v>8000</v>
      </c>
      <c r="H13" s="4"/>
      <c r="I13" s="4"/>
    </row>
    <row r="14" spans="1:9" x14ac:dyDescent="0.45">
      <c r="E14" s="2"/>
      <c r="F14" s="2"/>
      <c r="G14" s="2"/>
    </row>
    <row r="15" spans="1:9" x14ac:dyDescent="0.45">
      <c r="E15" s="2"/>
      <c r="F15" s="2"/>
      <c r="G15" s="2"/>
    </row>
    <row r="16" spans="1:9" x14ac:dyDescent="0.45">
      <c r="D16" s="6" t="s">
        <v>132</v>
      </c>
      <c r="E16" s="9">
        <f>SUM(E4:E15)</f>
        <v>109000</v>
      </c>
      <c r="F16" s="9">
        <f t="shared" ref="F16:G16" si="0">SUM(F4:F15)</f>
        <v>120000</v>
      </c>
      <c r="G16" s="9">
        <f t="shared" si="0"/>
        <v>120000</v>
      </c>
    </row>
    <row r="20" spans="1:7" x14ac:dyDescent="0.45">
      <c r="A20" s="11" t="s">
        <v>120</v>
      </c>
      <c r="B20" s="4"/>
      <c r="C20" s="4"/>
      <c r="D20" s="4"/>
      <c r="E20" s="4"/>
      <c r="F20" s="4"/>
      <c r="G20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24"/>
  <sheetViews>
    <sheetView workbookViewId="0">
      <selection activeCell="B3" sqref="B3"/>
    </sheetView>
  </sheetViews>
  <sheetFormatPr defaultRowHeight="18.5" x14ac:dyDescent="0.45"/>
  <cols>
    <col min="1" max="1" width="53.92578125" customWidth="1"/>
    <col min="2" max="2" width="22.5703125" customWidth="1"/>
    <col min="3" max="3" width="39.42578125" customWidth="1"/>
    <col min="4" max="4" width="38.5" customWidth="1"/>
    <col min="8" max="8" width="24.28515625" customWidth="1"/>
    <col min="9" max="9" width="10.2109375" customWidth="1"/>
  </cols>
  <sheetData>
    <row r="1" spans="1:9" ht="29.25" customHeight="1" x14ac:dyDescent="0.45">
      <c r="A1" s="29" t="s">
        <v>48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54.75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1.5" customHeight="1" x14ac:dyDescent="0.45">
      <c r="A7" s="4" t="s">
        <v>958</v>
      </c>
      <c r="B7" s="4" t="s">
        <v>6</v>
      </c>
      <c r="C7" s="4" t="s">
        <v>925</v>
      </c>
      <c r="D7" s="4" t="s">
        <v>969</v>
      </c>
      <c r="E7" s="3">
        <v>7000</v>
      </c>
      <c r="F7" s="3">
        <v>8000</v>
      </c>
      <c r="G7" s="3">
        <v>8000</v>
      </c>
      <c r="H7" s="4"/>
      <c r="I7" s="4"/>
    </row>
    <row r="8" spans="1:9" ht="31.5" customHeight="1" x14ac:dyDescent="0.45">
      <c r="A8" s="4" t="s">
        <v>958</v>
      </c>
      <c r="B8" s="4" t="s">
        <v>6</v>
      </c>
      <c r="C8" s="4" t="s">
        <v>14</v>
      </c>
      <c r="D8" s="4" t="s">
        <v>970</v>
      </c>
      <c r="E8" s="3">
        <v>7000</v>
      </c>
      <c r="F8" s="3">
        <v>8000</v>
      </c>
      <c r="G8" s="3">
        <v>8000</v>
      </c>
      <c r="H8" s="4"/>
      <c r="I8" s="4"/>
    </row>
    <row r="9" spans="1:9" ht="31.5" customHeight="1" x14ac:dyDescent="0.45">
      <c r="A9" s="4" t="s">
        <v>958</v>
      </c>
      <c r="B9" s="4" t="s">
        <v>6</v>
      </c>
      <c r="C9" s="4" t="s">
        <v>16</v>
      </c>
      <c r="D9" s="4" t="s">
        <v>971</v>
      </c>
      <c r="E9" s="3">
        <v>7000</v>
      </c>
      <c r="F9" s="3">
        <v>8000</v>
      </c>
      <c r="G9" s="3">
        <v>8000</v>
      </c>
      <c r="H9" s="4"/>
      <c r="I9" s="4"/>
    </row>
    <row r="10" spans="1:9" ht="31.5" customHeight="1" x14ac:dyDescent="0.45">
      <c r="A10" s="4" t="s">
        <v>958</v>
      </c>
      <c r="B10" s="4" t="s">
        <v>6</v>
      </c>
      <c r="C10" s="4" t="s">
        <v>147</v>
      </c>
      <c r="D10" s="4" t="s">
        <v>972</v>
      </c>
      <c r="E10" s="3">
        <v>7000</v>
      </c>
      <c r="F10" s="3">
        <v>8000</v>
      </c>
      <c r="G10" s="3">
        <v>8000</v>
      </c>
      <c r="H10" s="4"/>
      <c r="I10" s="4"/>
    </row>
    <row r="11" spans="1:9" ht="31.5" customHeight="1" x14ac:dyDescent="0.45">
      <c r="A11" s="4" t="s">
        <v>958</v>
      </c>
      <c r="B11" s="4" t="s">
        <v>6</v>
      </c>
      <c r="C11" s="4" t="s">
        <v>30</v>
      </c>
      <c r="D11" s="4" t="s">
        <v>973</v>
      </c>
      <c r="E11" s="3">
        <v>154000</v>
      </c>
      <c r="F11" s="3">
        <v>167000</v>
      </c>
      <c r="G11" s="3">
        <v>167000</v>
      </c>
      <c r="H11" s="4"/>
      <c r="I11" s="4"/>
    </row>
    <row r="12" spans="1:9" ht="31.5" customHeight="1" x14ac:dyDescent="0.45">
      <c r="A12" s="4" t="s">
        <v>958</v>
      </c>
      <c r="B12" s="4" t="s">
        <v>6</v>
      </c>
      <c r="C12" s="4" t="s">
        <v>18</v>
      </c>
      <c r="D12" s="4" t="s">
        <v>974</v>
      </c>
      <c r="E12" s="3">
        <v>11000</v>
      </c>
      <c r="F12" s="3">
        <v>12000</v>
      </c>
      <c r="G12" s="3">
        <v>12000</v>
      </c>
      <c r="H12" s="4"/>
      <c r="I12" s="4"/>
    </row>
    <row r="13" spans="1:9" ht="31.5" customHeight="1" x14ac:dyDescent="0.45">
      <c r="A13" s="4" t="s">
        <v>958</v>
      </c>
      <c r="B13" s="4" t="s">
        <v>6</v>
      </c>
      <c r="C13" s="4" t="s">
        <v>975</v>
      </c>
      <c r="D13" s="4" t="s">
        <v>976</v>
      </c>
      <c r="E13" s="3">
        <v>7000</v>
      </c>
      <c r="F13" s="3">
        <v>8000</v>
      </c>
      <c r="G13" s="3">
        <v>8000</v>
      </c>
      <c r="H13" s="4"/>
      <c r="I13" s="4"/>
    </row>
    <row r="14" spans="1:9" ht="31.5" customHeight="1" x14ac:dyDescent="0.45">
      <c r="A14" s="4" t="s">
        <v>958</v>
      </c>
      <c r="B14" s="4" t="s">
        <v>6</v>
      </c>
      <c r="C14" s="4" t="s">
        <v>977</v>
      </c>
      <c r="D14" s="4" t="s">
        <v>978</v>
      </c>
      <c r="E14" s="3">
        <v>7000</v>
      </c>
      <c r="F14" s="3">
        <v>8000</v>
      </c>
      <c r="G14" s="3">
        <v>8000</v>
      </c>
      <c r="H14" s="4"/>
      <c r="I14" s="4"/>
    </row>
    <row r="15" spans="1:9" ht="31.5" customHeight="1" x14ac:dyDescent="0.45">
      <c r="A15" s="4" t="s">
        <v>958</v>
      </c>
      <c r="B15" s="4" t="s">
        <v>6</v>
      </c>
      <c r="C15" s="4" t="s">
        <v>22</v>
      </c>
      <c r="D15" s="4" t="s">
        <v>979</v>
      </c>
      <c r="E15" s="3">
        <v>11000</v>
      </c>
      <c r="F15" s="3">
        <v>12000</v>
      </c>
      <c r="G15" s="3">
        <v>12000</v>
      </c>
      <c r="H15" s="4"/>
      <c r="I15" s="4"/>
    </row>
    <row r="16" spans="1:9" ht="31.5" customHeight="1" x14ac:dyDescent="0.45">
      <c r="A16" s="4" t="s">
        <v>958</v>
      </c>
      <c r="B16" s="4" t="s">
        <v>6</v>
      </c>
      <c r="C16" s="4" t="s">
        <v>28</v>
      </c>
      <c r="D16" s="4" t="s">
        <v>980</v>
      </c>
      <c r="E16" s="3">
        <v>7000</v>
      </c>
      <c r="F16" s="3">
        <v>8000</v>
      </c>
      <c r="G16" s="3">
        <v>8000</v>
      </c>
      <c r="H16" s="4"/>
      <c r="I16" s="4"/>
    </row>
    <row r="17" spans="1:9" ht="31.5" customHeight="1" x14ac:dyDescent="0.45">
      <c r="A17" s="4" t="s">
        <v>958</v>
      </c>
      <c r="B17" s="4" t="s">
        <v>6</v>
      </c>
      <c r="C17" s="4" t="s">
        <v>24</v>
      </c>
      <c r="D17" s="4" t="s">
        <v>981</v>
      </c>
      <c r="E17" s="3">
        <v>7000</v>
      </c>
      <c r="F17" s="3">
        <v>8000</v>
      </c>
      <c r="G17" s="3">
        <v>8000</v>
      </c>
      <c r="H17" s="4"/>
      <c r="I17" s="4"/>
    </row>
    <row r="18" spans="1:9" ht="31.5" customHeight="1" x14ac:dyDescent="0.45">
      <c r="A18" s="4" t="s">
        <v>958</v>
      </c>
      <c r="B18" s="4" t="s">
        <v>6</v>
      </c>
      <c r="C18" s="4" t="s">
        <v>268</v>
      </c>
      <c r="D18" s="4" t="s">
        <v>982</v>
      </c>
      <c r="E18" s="3">
        <v>11000</v>
      </c>
      <c r="F18" s="3">
        <v>12000</v>
      </c>
      <c r="G18" s="3">
        <v>12000</v>
      </c>
      <c r="H18" s="4"/>
      <c r="I18" s="4"/>
    </row>
    <row r="19" spans="1:9" x14ac:dyDescent="0.45">
      <c r="E19" s="2"/>
      <c r="F19" s="2"/>
      <c r="G19" s="2"/>
    </row>
    <row r="20" spans="1:9" x14ac:dyDescent="0.45">
      <c r="E20" s="2"/>
      <c r="F20" s="2"/>
      <c r="G20" s="2"/>
    </row>
    <row r="21" spans="1:9" x14ac:dyDescent="0.45">
      <c r="D21" s="6" t="s">
        <v>132</v>
      </c>
      <c r="E21" s="9">
        <f>SUM(E7:E20)</f>
        <v>243000</v>
      </c>
      <c r="F21" s="9">
        <f t="shared" ref="F21:G21" si="0">SUM(F7:F20)</f>
        <v>267000</v>
      </c>
      <c r="G21" s="9">
        <f t="shared" si="0"/>
        <v>267000</v>
      </c>
    </row>
    <row r="24" spans="1:9" x14ac:dyDescent="0.45">
      <c r="A24" s="11" t="s">
        <v>120</v>
      </c>
      <c r="B24" s="4"/>
      <c r="C24" s="4"/>
      <c r="D24" s="4"/>
      <c r="E24" s="4"/>
      <c r="F24" s="4"/>
      <c r="G24" s="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1"/>
  <sheetViews>
    <sheetView workbookViewId="0"/>
  </sheetViews>
  <sheetFormatPr defaultRowHeight="18.5" x14ac:dyDescent="0.45"/>
  <cols>
    <col min="1" max="1" width="33.92578125" customWidth="1"/>
    <col min="2" max="2" width="24.42578125" customWidth="1"/>
    <col min="3" max="3" width="36.42578125" customWidth="1"/>
    <col min="4" max="4" width="39.5703125" customWidth="1"/>
    <col min="5" max="5" width="13.28515625" customWidth="1"/>
    <col min="6" max="6" width="12.5" customWidth="1"/>
    <col min="7" max="7" width="13.5703125" customWidth="1"/>
    <col min="8" max="8" width="25" customWidth="1"/>
    <col min="9" max="9" width="13.2109375" customWidth="1"/>
  </cols>
  <sheetData>
    <row r="1" spans="1:9" ht="33" customHeight="1" x14ac:dyDescent="0.45">
      <c r="A1" s="29" t="s">
        <v>49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55.5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s="7" t="s">
        <v>0</v>
      </c>
      <c r="B4" s="7" t="s">
        <v>0</v>
      </c>
      <c r="C4" s="7" t="s">
        <v>0</v>
      </c>
      <c r="D4" s="7" t="s">
        <v>0</v>
      </c>
      <c r="E4" s="20"/>
      <c r="F4" s="20"/>
      <c r="G4" s="20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60.75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1.5" customHeight="1" x14ac:dyDescent="0.45">
      <c r="A7" s="4" t="s">
        <v>135</v>
      </c>
      <c r="B7" s="4" t="s">
        <v>6</v>
      </c>
      <c r="C7" s="4" t="s">
        <v>7</v>
      </c>
      <c r="D7" s="4" t="s">
        <v>983</v>
      </c>
      <c r="E7" s="3">
        <v>1321000</v>
      </c>
      <c r="F7" s="3">
        <v>1489000</v>
      </c>
      <c r="G7" s="3">
        <v>1489000</v>
      </c>
      <c r="H7" s="4"/>
      <c r="I7" s="4"/>
    </row>
    <row r="8" spans="1:9" ht="31.5" customHeight="1" x14ac:dyDescent="0.45">
      <c r="A8" s="4" t="s">
        <v>135</v>
      </c>
      <c r="B8" s="4" t="s">
        <v>6</v>
      </c>
      <c r="C8" s="4" t="s">
        <v>8</v>
      </c>
      <c r="D8" s="4" t="s">
        <v>984</v>
      </c>
      <c r="E8" s="3">
        <v>33447000</v>
      </c>
      <c r="F8" s="3">
        <v>37713000</v>
      </c>
      <c r="G8" s="3">
        <v>37713000</v>
      </c>
      <c r="H8" s="4"/>
      <c r="I8" s="4"/>
    </row>
    <row r="9" spans="1:9" ht="31.5" customHeight="1" x14ac:dyDescent="0.45">
      <c r="A9" s="4" t="s">
        <v>135</v>
      </c>
      <c r="B9" s="4" t="s">
        <v>6</v>
      </c>
      <c r="C9" s="4" t="s">
        <v>9</v>
      </c>
      <c r="D9" s="4" t="s">
        <v>985</v>
      </c>
      <c r="E9" s="3">
        <v>35394000</v>
      </c>
      <c r="F9" s="3">
        <v>45649000</v>
      </c>
      <c r="G9" s="3">
        <v>45649000</v>
      </c>
      <c r="H9" s="4"/>
      <c r="I9" s="4"/>
    </row>
    <row r="10" spans="1:9" ht="31.5" customHeight="1" x14ac:dyDescent="0.45">
      <c r="A10" s="4" t="s">
        <v>135</v>
      </c>
      <c r="B10" s="4" t="s">
        <v>6</v>
      </c>
      <c r="C10" s="4" t="s">
        <v>10</v>
      </c>
      <c r="D10" s="4" t="s">
        <v>986</v>
      </c>
      <c r="E10" s="3">
        <v>15788000</v>
      </c>
      <c r="F10" s="3">
        <v>17802000</v>
      </c>
      <c r="G10" s="3">
        <v>17802000</v>
      </c>
      <c r="H10" s="4"/>
      <c r="I10" s="4"/>
    </row>
    <row r="11" spans="1:9" ht="31.5" customHeight="1" x14ac:dyDescent="0.45">
      <c r="A11" s="4" t="s">
        <v>135</v>
      </c>
      <c r="B11" s="4" t="s">
        <v>6</v>
      </c>
      <c r="C11" s="4" t="s">
        <v>11</v>
      </c>
      <c r="D11" s="4" t="s">
        <v>987</v>
      </c>
      <c r="E11" s="3">
        <v>329000</v>
      </c>
      <c r="F11" s="3">
        <v>371000</v>
      </c>
      <c r="G11" s="3">
        <v>371000</v>
      </c>
      <c r="H11" s="4"/>
      <c r="I11" s="4"/>
    </row>
    <row r="12" spans="1:9" ht="31.5" customHeight="1" x14ac:dyDescent="0.45">
      <c r="A12" s="4" t="s">
        <v>135</v>
      </c>
      <c r="B12" s="4" t="s">
        <v>6</v>
      </c>
      <c r="C12" s="4" t="s">
        <v>12</v>
      </c>
      <c r="D12" s="4" t="s">
        <v>988</v>
      </c>
      <c r="E12" s="3">
        <v>4427000</v>
      </c>
      <c r="F12" s="3">
        <v>4992000</v>
      </c>
      <c r="G12" s="3">
        <v>4992000</v>
      </c>
      <c r="H12" s="4"/>
      <c r="I12" s="4"/>
    </row>
    <row r="13" spans="1:9" ht="31.5" customHeight="1" x14ac:dyDescent="0.45">
      <c r="A13" s="4" t="s">
        <v>135</v>
      </c>
      <c r="B13" s="4" t="s">
        <v>6</v>
      </c>
      <c r="C13" s="4" t="s">
        <v>13</v>
      </c>
      <c r="D13" s="4" t="s">
        <v>989</v>
      </c>
      <c r="E13" s="3">
        <v>3246000</v>
      </c>
      <c r="F13" s="3">
        <v>3660000</v>
      </c>
      <c r="G13" s="3">
        <v>3660000</v>
      </c>
      <c r="H13" s="4"/>
      <c r="I13" s="4"/>
    </row>
    <row r="14" spans="1:9" ht="31.5" customHeight="1" x14ac:dyDescent="0.45">
      <c r="A14" s="4" t="s">
        <v>135</v>
      </c>
      <c r="B14" s="4" t="s">
        <v>6</v>
      </c>
      <c r="C14" s="4" t="s">
        <v>14</v>
      </c>
      <c r="D14" s="4" t="s">
        <v>990</v>
      </c>
      <c r="E14" s="3">
        <v>57000</v>
      </c>
      <c r="F14" s="3">
        <v>62000</v>
      </c>
      <c r="G14" s="3">
        <v>62000</v>
      </c>
      <c r="H14" s="4"/>
      <c r="I14" s="4"/>
    </row>
    <row r="15" spans="1:9" ht="31.5" customHeight="1" x14ac:dyDescent="0.45">
      <c r="A15" s="4" t="s">
        <v>135</v>
      </c>
      <c r="B15" s="4" t="s">
        <v>6</v>
      </c>
      <c r="C15" s="4" t="s">
        <v>27</v>
      </c>
      <c r="D15" s="4" t="s">
        <v>991</v>
      </c>
      <c r="E15" s="3">
        <v>7000</v>
      </c>
      <c r="F15" s="3">
        <v>8000</v>
      </c>
      <c r="G15" s="3">
        <v>8000</v>
      </c>
      <c r="H15" s="4"/>
      <c r="I15" s="4"/>
    </row>
    <row r="16" spans="1:9" ht="31.5" customHeight="1" x14ac:dyDescent="0.45">
      <c r="A16" s="4" t="s">
        <v>135</v>
      </c>
      <c r="B16" s="4" t="s">
        <v>6</v>
      </c>
      <c r="C16" s="4" t="s">
        <v>17</v>
      </c>
      <c r="D16" s="4" t="s">
        <v>992</v>
      </c>
      <c r="E16" s="3">
        <v>35000</v>
      </c>
      <c r="F16" s="3">
        <v>38000</v>
      </c>
      <c r="G16" s="3">
        <v>38000</v>
      </c>
      <c r="H16" s="4"/>
      <c r="I16" s="4"/>
    </row>
    <row r="17" spans="1:9" ht="31.5" customHeight="1" x14ac:dyDescent="0.45">
      <c r="A17" s="4" t="s">
        <v>135</v>
      </c>
      <c r="B17" s="4" t="s">
        <v>6</v>
      </c>
      <c r="C17" s="4" t="s">
        <v>18</v>
      </c>
      <c r="D17" s="4" t="s">
        <v>993</v>
      </c>
      <c r="E17" s="3">
        <v>79000</v>
      </c>
      <c r="F17" s="3">
        <v>86000</v>
      </c>
      <c r="G17" s="3">
        <v>86000</v>
      </c>
      <c r="H17" s="4"/>
      <c r="I17" s="4"/>
    </row>
    <row r="18" spans="1:9" ht="31.5" customHeight="1" x14ac:dyDescent="0.45">
      <c r="A18" s="4" t="s">
        <v>135</v>
      </c>
      <c r="B18" s="4" t="s">
        <v>6</v>
      </c>
      <c r="C18" s="4" t="s">
        <v>19</v>
      </c>
      <c r="D18" s="4" t="s">
        <v>994</v>
      </c>
      <c r="E18" s="3">
        <v>11000</v>
      </c>
      <c r="F18" s="3">
        <v>12000</v>
      </c>
      <c r="G18" s="3">
        <v>12000</v>
      </c>
      <c r="H18" s="4"/>
      <c r="I18" s="4"/>
    </row>
    <row r="19" spans="1:9" ht="31.5" customHeight="1" x14ac:dyDescent="0.45">
      <c r="A19" s="4" t="s">
        <v>135</v>
      </c>
      <c r="B19" s="4" t="s">
        <v>6</v>
      </c>
      <c r="C19" s="4" t="s">
        <v>20</v>
      </c>
      <c r="D19" s="4" t="s">
        <v>995</v>
      </c>
      <c r="E19" s="3">
        <v>7000</v>
      </c>
      <c r="F19" s="3">
        <v>8000</v>
      </c>
      <c r="G19" s="3">
        <v>8000</v>
      </c>
      <c r="H19" s="4"/>
      <c r="I19" s="4"/>
    </row>
    <row r="20" spans="1:9" ht="31.5" customHeight="1" x14ac:dyDescent="0.45">
      <c r="A20" s="4" t="s">
        <v>135</v>
      </c>
      <c r="B20" s="4" t="s">
        <v>6</v>
      </c>
      <c r="C20" s="4" t="s">
        <v>21</v>
      </c>
      <c r="D20" s="4" t="s">
        <v>996</v>
      </c>
      <c r="E20" s="3">
        <v>7000</v>
      </c>
      <c r="F20" s="3">
        <v>8000</v>
      </c>
      <c r="G20" s="3">
        <v>8000</v>
      </c>
      <c r="H20" s="4"/>
      <c r="I20" s="4"/>
    </row>
    <row r="21" spans="1:9" ht="31.5" customHeight="1" x14ac:dyDescent="0.45">
      <c r="A21" s="4" t="s">
        <v>135</v>
      </c>
      <c r="B21" s="4" t="s">
        <v>6</v>
      </c>
      <c r="C21" s="4" t="s">
        <v>22</v>
      </c>
      <c r="D21" s="4" t="s">
        <v>997</v>
      </c>
      <c r="E21" s="3">
        <v>18000</v>
      </c>
      <c r="F21" s="3">
        <v>20000</v>
      </c>
      <c r="G21" s="3">
        <v>20000</v>
      </c>
      <c r="H21" s="4"/>
      <c r="I21" s="4"/>
    </row>
    <row r="22" spans="1:9" ht="31.5" customHeight="1" x14ac:dyDescent="0.45">
      <c r="A22" s="4" t="s">
        <v>135</v>
      </c>
      <c r="B22" s="4" t="s">
        <v>6</v>
      </c>
      <c r="C22" s="4" t="s">
        <v>23</v>
      </c>
      <c r="D22" s="4" t="s">
        <v>998</v>
      </c>
      <c r="E22" s="3">
        <v>7000</v>
      </c>
      <c r="F22" s="3">
        <v>8000</v>
      </c>
      <c r="G22" s="3">
        <v>8000</v>
      </c>
      <c r="H22" s="4"/>
      <c r="I22" s="4"/>
    </row>
    <row r="23" spans="1:9" ht="31.5" customHeight="1" x14ac:dyDescent="0.45">
      <c r="A23" s="4" t="s">
        <v>135</v>
      </c>
      <c r="B23" s="4" t="s">
        <v>6</v>
      </c>
      <c r="C23" s="4" t="s">
        <v>24</v>
      </c>
      <c r="D23" s="4" t="s">
        <v>999</v>
      </c>
      <c r="E23" s="3">
        <v>7000</v>
      </c>
      <c r="F23" s="3">
        <v>8000</v>
      </c>
      <c r="G23" s="3">
        <v>8000</v>
      </c>
      <c r="H23" s="4"/>
      <c r="I23" s="4"/>
    </row>
    <row r="24" spans="1:9" ht="31.5" customHeight="1" x14ac:dyDescent="0.45">
      <c r="A24" s="4" t="s">
        <v>135</v>
      </c>
      <c r="B24" s="4" t="s">
        <v>6</v>
      </c>
      <c r="C24" s="4" t="s">
        <v>158</v>
      </c>
      <c r="D24" s="4" t="s">
        <v>1000</v>
      </c>
      <c r="E24" s="3">
        <v>7000</v>
      </c>
      <c r="F24" s="3">
        <v>8000</v>
      </c>
      <c r="G24" s="3">
        <v>8000</v>
      </c>
      <c r="H24" s="4"/>
      <c r="I24" s="4"/>
    </row>
    <row r="25" spans="1:9" x14ac:dyDescent="0.45">
      <c r="D25" s="6"/>
      <c r="E25" s="9">
        <f t="shared" ref="E25:G25" si="0">SUM(E7:E24)</f>
        <v>94194000</v>
      </c>
      <c r="F25" s="9">
        <f t="shared" si="0"/>
        <v>111942000</v>
      </c>
      <c r="G25" s="9">
        <f t="shared" si="0"/>
        <v>111942000</v>
      </c>
    </row>
    <row r="26" spans="1:9" x14ac:dyDescent="0.45">
      <c r="E26" s="2"/>
      <c r="F26" s="2"/>
      <c r="G26" s="2"/>
    </row>
    <row r="27" spans="1:9" x14ac:dyDescent="0.45">
      <c r="E27" s="2"/>
      <c r="F27" s="2"/>
      <c r="G27" s="2"/>
    </row>
    <row r="28" spans="1:9" x14ac:dyDescent="0.45">
      <c r="E28" s="2"/>
      <c r="F28" s="2"/>
      <c r="G28" s="2"/>
    </row>
    <row r="29" spans="1:9" x14ac:dyDescent="0.45">
      <c r="A29" t="s">
        <v>0</v>
      </c>
      <c r="B29" t="s">
        <v>0</v>
      </c>
      <c r="C29" t="s">
        <v>0</v>
      </c>
      <c r="D29" t="s">
        <v>0</v>
      </c>
      <c r="E29" s="2"/>
      <c r="F29" s="2"/>
      <c r="G29" s="2"/>
    </row>
    <row r="30" spans="1:9" x14ac:dyDescent="0.45">
      <c r="A30" s="4" t="s">
        <v>636</v>
      </c>
      <c r="B30" s="4" t="s">
        <v>180</v>
      </c>
      <c r="C30" s="4" t="s">
        <v>192</v>
      </c>
      <c r="D30" s="4" t="s">
        <v>1001</v>
      </c>
      <c r="E30" s="3">
        <v>1469000</v>
      </c>
      <c r="F30" s="3">
        <v>1552000</v>
      </c>
      <c r="G30" s="3">
        <v>1552000</v>
      </c>
    </row>
    <row r="31" spans="1:9" x14ac:dyDescent="0.45">
      <c r="A31" s="4" t="s">
        <v>636</v>
      </c>
      <c r="B31" s="4" t="s">
        <v>180</v>
      </c>
      <c r="C31" s="4" t="s">
        <v>14</v>
      </c>
      <c r="D31" s="4" t="s">
        <v>1002</v>
      </c>
      <c r="E31" s="3">
        <v>86000</v>
      </c>
      <c r="F31" s="3">
        <v>93000</v>
      </c>
      <c r="G31" s="3">
        <v>93000</v>
      </c>
    </row>
    <row r="32" spans="1:9" x14ac:dyDescent="0.45">
      <c r="A32" s="4" t="s">
        <v>636</v>
      </c>
      <c r="B32" s="4" t="s">
        <v>180</v>
      </c>
      <c r="C32" s="4" t="s">
        <v>18</v>
      </c>
      <c r="D32" s="4" t="s">
        <v>1003</v>
      </c>
      <c r="E32" s="3">
        <v>263000</v>
      </c>
      <c r="F32" s="3">
        <v>285000</v>
      </c>
      <c r="G32" s="3">
        <v>285000</v>
      </c>
    </row>
    <row r="33" spans="1:7" x14ac:dyDescent="0.45">
      <c r="A33" s="4" t="s">
        <v>636</v>
      </c>
      <c r="B33" s="4" t="s">
        <v>180</v>
      </c>
      <c r="C33" s="4" t="s">
        <v>23</v>
      </c>
      <c r="D33" s="4" t="s">
        <v>1004</v>
      </c>
      <c r="E33" s="3">
        <v>86000</v>
      </c>
      <c r="F33" s="3">
        <v>93000</v>
      </c>
      <c r="G33" s="3">
        <v>93000</v>
      </c>
    </row>
    <row r="34" spans="1:7" x14ac:dyDescent="0.45">
      <c r="A34" s="4" t="s">
        <v>636</v>
      </c>
      <c r="B34" s="4" t="s">
        <v>180</v>
      </c>
      <c r="C34" s="4" t="s">
        <v>24</v>
      </c>
      <c r="D34" s="4" t="s">
        <v>1005</v>
      </c>
      <c r="E34" s="3">
        <v>196000</v>
      </c>
      <c r="F34" s="3">
        <v>213000</v>
      </c>
      <c r="G34" s="3">
        <v>213000</v>
      </c>
    </row>
    <row r="35" spans="1:7" x14ac:dyDescent="0.45">
      <c r="A35" s="4" t="s">
        <v>636</v>
      </c>
      <c r="B35" s="4" t="s">
        <v>180</v>
      </c>
      <c r="C35" s="4" t="s">
        <v>158</v>
      </c>
      <c r="D35" s="4" t="s">
        <v>1006</v>
      </c>
      <c r="E35" s="3">
        <v>159000</v>
      </c>
      <c r="F35" s="3">
        <v>173000</v>
      </c>
      <c r="G35" s="3">
        <v>173000</v>
      </c>
    </row>
    <row r="36" spans="1:7" x14ac:dyDescent="0.45">
      <c r="D36" s="6" t="s">
        <v>128</v>
      </c>
      <c r="E36" s="9">
        <f>SUM(E30:E35)</f>
        <v>2259000</v>
      </c>
      <c r="F36" s="9">
        <f t="shared" ref="F36:G36" si="1">SUM(F30:F35)</f>
        <v>2409000</v>
      </c>
      <c r="G36" s="9">
        <f t="shared" si="1"/>
        <v>2409000</v>
      </c>
    </row>
    <row r="37" spans="1:7" x14ac:dyDescent="0.45">
      <c r="E37" s="2"/>
      <c r="F37" s="2"/>
      <c r="G37" s="2"/>
    </row>
    <row r="38" spans="1:7" x14ac:dyDescent="0.45">
      <c r="E38" s="2"/>
      <c r="F38" s="2"/>
      <c r="G38" s="2"/>
    </row>
    <row r="39" spans="1:7" x14ac:dyDescent="0.45">
      <c r="A39" t="s">
        <v>0</v>
      </c>
      <c r="B39" t="s">
        <v>0</v>
      </c>
      <c r="C39" t="s">
        <v>0</v>
      </c>
      <c r="D39" t="s">
        <v>0</v>
      </c>
      <c r="E39" s="2"/>
      <c r="F39" s="2"/>
      <c r="G39" s="2"/>
    </row>
    <row r="40" spans="1:7" x14ac:dyDescent="0.45">
      <c r="A40" s="4" t="s">
        <v>641</v>
      </c>
      <c r="B40" s="4" t="s">
        <v>180</v>
      </c>
      <c r="C40" s="4" t="s">
        <v>192</v>
      </c>
      <c r="D40" s="4" t="s">
        <v>1007</v>
      </c>
      <c r="E40" s="3">
        <v>424000</v>
      </c>
      <c r="F40" s="3">
        <v>437000</v>
      </c>
      <c r="G40" s="3">
        <v>437000</v>
      </c>
    </row>
    <row r="41" spans="1:7" x14ac:dyDescent="0.45">
      <c r="A41" s="4" t="s">
        <v>641</v>
      </c>
      <c r="B41" s="4" t="s">
        <v>180</v>
      </c>
      <c r="C41" s="4" t="s">
        <v>14</v>
      </c>
      <c r="D41" s="4" t="s">
        <v>1008</v>
      </c>
      <c r="E41" s="3">
        <v>18000</v>
      </c>
      <c r="F41" s="3">
        <v>20000</v>
      </c>
      <c r="G41" s="3">
        <v>20000</v>
      </c>
    </row>
    <row r="42" spans="1:7" x14ac:dyDescent="0.45">
      <c r="A42" s="4" t="s">
        <v>641</v>
      </c>
      <c r="B42" s="4" t="s">
        <v>180</v>
      </c>
      <c r="C42" s="4" t="s">
        <v>18</v>
      </c>
      <c r="D42" s="4" t="s">
        <v>1009</v>
      </c>
      <c r="E42" s="3">
        <v>7000</v>
      </c>
      <c r="F42" s="3">
        <v>8000</v>
      </c>
      <c r="G42" s="3">
        <v>8000</v>
      </c>
    </row>
    <row r="43" spans="1:7" x14ac:dyDescent="0.45">
      <c r="A43" s="4" t="s">
        <v>641</v>
      </c>
      <c r="B43" s="4" t="s">
        <v>180</v>
      </c>
      <c r="C43" s="4" t="s">
        <v>23</v>
      </c>
      <c r="D43" s="4" t="s">
        <v>1010</v>
      </c>
      <c r="E43" s="3">
        <v>7000</v>
      </c>
      <c r="F43" s="3">
        <v>8000</v>
      </c>
      <c r="G43" s="3">
        <v>8000</v>
      </c>
    </row>
    <row r="44" spans="1:7" x14ac:dyDescent="0.45">
      <c r="A44" s="4" t="s">
        <v>641</v>
      </c>
      <c r="B44" s="4" t="s">
        <v>180</v>
      </c>
      <c r="C44" s="4" t="s">
        <v>24</v>
      </c>
      <c r="D44" s="4" t="s">
        <v>1011</v>
      </c>
      <c r="E44" s="3">
        <v>41000</v>
      </c>
      <c r="F44" s="3">
        <v>44000</v>
      </c>
      <c r="G44" s="3">
        <v>44000</v>
      </c>
    </row>
    <row r="45" spans="1:7" x14ac:dyDescent="0.45">
      <c r="D45" s="6" t="s">
        <v>128</v>
      </c>
      <c r="E45" s="9">
        <f>SUM(E40:E44)</f>
        <v>497000</v>
      </c>
      <c r="F45" s="9">
        <f t="shared" ref="F45:G45" si="2">SUM(F40:F44)</f>
        <v>517000</v>
      </c>
      <c r="G45" s="9">
        <f t="shared" si="2"/>
        <v>517000</v>
      </c>
    </row>
    <row r="46" spans="1:7" x14ac:dyDescent="0.45">
      <c r="E46" s="2"/>
      <c r="F46" s="2"/>
      <c r="G46" s="2"/>
    </row>
    <row r="47" spans="1:7" x14ac:dyDescent="0.45">
      <c r="E47" s="2"/>
      <c r="F47" s="2"/>
      <c r="G47" s="2"/>
    </row>
    <row r="48" spans="1:7" x14ac:dyDescent="0.45">
      <c r="D48" s="6" t="s">
        <v>132</v>
      </c>
      <c r="E48" s="30" t="s">
        <v>1012</v>
      </c>
      <c r="F48" s="30" t="s">
        <v>1013</v>
      </c>
      <c r="G48" s="30" t="s">
        <v>1013</v>
      </c>
    </row>
    <row r="51" spans="1:7" x14ac:dyDescent="0.45">
      <c r="A51" s="11" t="s">
        <v>120</v>
      </c>
      <c r="B51" s="4"/>
      <c r="C51" s="4"/>
      <c r="D51" s="4"/>
      <c r="E51" s="4"/>
      <c r="F51" s="4"/>
      <c r="G51" s="4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41"/>
  <sheetViews>
    <sheetView workbookViewId="0"/>
  </sheetViews>
  <sheetFormatPr defaultRowHeight="18.5" x14ac:dyDescent="0.45"/>
  <cols>
    <col min="1" max="1" width="30.5703125" customWidth="1"/>
    <col min="2" max="2" width="28.28515625" customWidth="1"/>
    <col min="3" max="3" width="28.92578125" customWidth="1"/>
    <col min="4" max="4" width="42.42578125" customWidth="1"/>
    <col min="5" max="5" width="14.0703125" customWidth="1"/>
    <col min="6" max="6" width="13.92578125" customWidth="1"/>
    <col min="7" max="7" width="15.0703125" customWidth="1"/>
    <col min="8" max="8" width="31.2109375" customWidth="1"/>
    <col min="9" max="9" width="12.2109375" customWidth="1"/>
  </cols>
  <sheetData>
    <row r="1" spans="1:9" ht="31.5" customHeight="1" x14ac:dyDescent="0.45">
      <c r="A1" s="29" t="s">
        <v>50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0" customHeight="1" x14ac:dyDescent="0.45">
      <c r="A7" s="4" t="s">
        <v>135</v>
      </c>
      <c r="B7" s="4" t="s">
        <v>6</v>
      </c>
      <c r="C7" s="4" t="s">
        <v>7</v>
      </c>
      <c r="D7" s="4" t="s">
        <v>1014</v>
      </c>
      <c r="E7" s="3">
        <v>510000</v>
      </c>
      <c r="F7" s="3">
        <v>575000</v>
      </c>
      <c r="G7" s="3">
        <v>575000</v>
      </c>
      <c r="H7" s="4"/>
      <c r="I7" s="4"/>
    </row>
    <row r="8" spans="1:9" ht="30" customHeight="1" x14ac:dyDescent="0.45">
      <c r="A8" s="4" t="s">
        <v>135</v>
      </c>
      <c r="B8" s="4" t="s">
        <v>6</v>
      </c>
      <c r="C8" s="4" t="s">
        <v>8</v>
      </c>
      <c r="D8" s="4" t="s">
        <v>1015</v>
      </c>
      <c r="E8" s="3">
        <v>12253000</v>
      </c>
      <c r="F8" s="3">
        <v>13816000</v>
      </c>
      <c r="G8" s="3">
        <v>13816000</v>
      </c>
      <c r="H8" s="4"/>
      <c r="I8" s="4"/>
    </row>
    <row r="9" spans="1:9" ht="30" customHeight="1" x14ac:dyDescent="0.45">
      <c r="A9" s="4" t="s">
        <v>135</v>
      </c>
      <c r="B9" s="4" t="s">
        <v>6</v>
      </c>
      <c r="C9" s="4" t="s">
        <v>9</v>
      </c>
      <c r="D9" s="4" t="s">
        <v>1016</v>
      </c>
      <c r="E9" s="3">
        <v>8648000</v>
      </c>
      <c r="F9" s="3">
        <v>9751000</v>
      </c>
      <c r="G9" s="3">
        <v>9751000</v>
      </c>
      <c r="H9" s="4"/>
      <c r="I9" s="4"/>
    </row>
    <row r="10" spans="1:9" ht="30" customHeight="1" x14ac:dyDescent="0.45">
      <c r="A10" s="4" t="s">
        <v>135</v>
      </c>
      <c r="B10" s="4" t="s">
        <v>6</v>
      </c>
      <c r="C10" s="4" t="s">
        <v>10</v>
      </c>
      <c r="D10" s="4" t="s">
        <v>1017</v>
      </c>
      <c r="E10" s="3">
        <v>4874000</v>
      </c>
      <c r="F10" s="3">
        <v>5496000</v>
      </c>
      <c r="G10" s="3">
        <v>5496000</v>
      </c>
      <c r="H10" s="4"/>
      <c r="I10" s="4"/>
    </row>
    <row r="11" spans="1:9" ht="30" customHeight="1" x14ac:dyDescent="0.45">
      <c r="A11" s="4" t="s">
        <v>135</v>
      </c>
      <c r="B11" s="4" t="s">
        <v>6</v>
      </c>
      <c r="C11" s="4" t="s">
        <v>11</v>
      </c>
      <c r="D11" s="4" t="s">
        <v>1018</v>
      </c>
      <c r="E11" s="3">
        <v>37000</v>
      </c>
      <c r="F11" s="3">
        <v>41000</v>
      </c>
      <c r="G11" s="3">
        <v>41000</v>
      </c>
      <c r="H11" s="4"/>
      <c r="I11" s="4"/>
    </row>
    <row r="12" spans="1:9" ht="30" customHeight="1" x14ac:dyDescent="0.45">
      <c r="A12" s="4" t="s">
        <v>135</v>
      </c>
      <c r="B12" s="4" t="s">
        <v>6</v>
      </c>
      <c r="C12" s="4" t="s">
        <v>12</v>
      </c>
      <c r="D12" s="4" t="s">
        <v>1019</v>
      </c>
      <c r="E12" s="3">
        <v>1175000</v>
      </c>
      <c r="F12" s="3">
        <v>1325000</v>
      </c>
      <c r="G12" s="3">
        <v>1325000</v>
      </c>
      <c r="H12" s="4"/>
      <c r="I12" s="4"/>
    </row>
    <row r="13" spans="1:9" ht="30" customHeight="1" x14ac:dyDescent="0.45">
      <c r="A13" s="4" t="s">
        <v>135</v>
      </c>
      <c r="B13" s="4" t="s">
        <v>6</v>
      </c>
      <c r="C13" s="4" t="s">
        <v>13</v>
      </c>
      <c r="D13" s="4" t="s">
        <v>1020</v>
      </c>
      <c r="E13" s="3">
        <v>1006000</v>
      </c>
      <c r="F13" s="3">
        <v>1135000</v>
      </c>
      <c r="G13" s="3">
        <v>1135000</v>
      </c>
      <c r="H13" s="4"/>
      <c r="I13" s="4"/>
    </row>
    <row r="14" spans="1:9" ht="30" customHeight="1" x14ac:dyDescent="0.45">
      <c r="A14" s="4" t="s">
        <v>135</v>
      </c>
      <c r="B14" s="4" t="s">
        <v>6</v>
      </c>
      <c r="C14" s="4" t="s">
        <v>14</v>
      </c>
      <c r="D14" s="4" t="s">
        <v>1021</v>
      </c>
      <c r="E14" s="3">
        <v>24000</v>
      </c>
      <c r="F14" s="3">
        <v>26000</v>
      </c>
      <c r="G14" s="3">
        <v>26000</v>
      </c>
      <c r="H14" s="4"/>
      <c r="I14" s="4"/>
    </row>
    <row r="15" spans="1:9" ht="30" customHeight="1" x14ac:dyDescent="0.45">
      <c r="A15" s="4" t="s">
        <v>135</v>
      </c>
      <c r="B15" s="4" t="s">
        <v>6</v>
      </c>
      <c r="C15" s="4" t="s">
        <v>17</v>
      </c>
      <c r="D15" s="4" t="s">
        <v>1022</v>
      </c>
      <c r="E15" s="3">
        <v>24000</v>
      </c>
      <c r="F15" s="3">
        <v>26000</v>
      </c>
      <c r="G15" s="3">
        <v>26000</v>
      </c>
      <c r="H15" s="4"/>
      <c r="I15" s="4"/>
    </row>
    <row r="16" spans="1:9" ht="30" customHeight="1" x14ac:dyDescent="0.45">
      <c r="A16" s="4" t="s">
        <v>135</v>
      </c>
      <c r="B16" s="4" t="s">
        <v>6</v>
      </c>
      <c r="C16" s="4" t="s">
        <v>18</v>
      </c>
      <c r="D16" s="4" t="s">
        <v>1023</v>
      </c>
      <c r="E16" s="3">
        <v>41000</v>
      </c>
      <c r="F16" s="3">
        <v>44000</v>
      </c>
      <c r="G16" s="3">
        <v>44000</v>
      </c>
      <c r="H16" s="4"/>
      <c r="I16" s="4"/>
    </row>
    <row r="17" spans="1:9" ht="30" customHeight="1" x14ac:dyDescent="0.45">
      <c r="A17" s="4" t="s">
        <v>135</v>
      </c>
      <c r="B17" s="4" t="s">
        <v>6</v>
      </c>
      <c r="C17" s="4" t="s">
        <v>20</v>
      </c>
      <c r="D17" s="4" t="s">
        <v>1024</v>
      </c>
      <c r="E17" s="3">
        <v>352000</v>
      </c>
      <c r="F17" s="3">
        <v>382000</v>
      </c>
      <c r="G17" s="3">
        <v>382000</v>
      </c>
      <c r="H17" s="4"/>
      <c r="I17" s="4"/>
    </row>
    <row r="18" spans="1:9" ht="30" customHeight="1" x14ac:dyDescent="0.45">
      <c r="A18" s="4" t="s">
        <v>135</v>
      </c>
      <c r="B18" s="4" t="s">
        <v>6</v>
      </c>
      <c r="C18" s="4" t="s">
        <v>21</v>
      </c>
      <c r="D18" s="4" t="s">
        <v>1025</v>
      </c>
      <c r="E18" s="3">
        <v>11000</v>
      </c>
      <c r="F18" s="3">
        <v>12000</v>
      </c>
      <c r="G18" s="3">
        <v>12000</v>
      </c>
      <c r="H18" s="4"/>
      <c r="I18" s="4"/>
    </row>
    <row r="19" spans="1:9" ht="30" customHeight="1" x14ac:dyDescent="0.45">
      <c r="A19" s="4" t="s">
        <v>135</v>
      </c>
      <c r="B19" s="4" t="s">
        <v>6</v>
      </c>
      <c r="C19" s="4" t="s">
        <v>22</v>
      </c>
      <c r="D19" s="4" t="s">
        <v>1026</v>
      </c>
      <c r="E19" s="3">
        <v>24000</v>
      </c>
      <c r="F19" s="3">
        <v>26000</v>
      </c>
      <c r="G19" s="3">
        <v>26000</v>
      </c>
      <c r="H19" s="4"/>
      <c r="I19" s="4"/>
    </row>
    <row r="20" spans="1:9" ht="30" customHeight="1" x14ac:dyDescent="0.45">
      <c r="A20" s="4" t="s">
        <v>135</v>
      </c>
      <c r="B20" s="4" t="s">
        <v>6</v>
      </c>
      <c r="C20" s="4" t="s">
        <v>28</v>
      </c>
      <c r="D20" s="4" t="s">
        <v>1027</v>
      </c>
      <c r="E20" s="3">
        <v>11000</v>
      </c>
      <c r="F20" s="3">
        <v>12000</v>
      </c>
      <c r="G20" s="3">
        <v>12000</v>
      </c>
      <c r="H20" s="4"/>
      <c r="I20" s="4"/>
    </row>
    <row r="21" spans="1:9" ht="30" customHeight="1" x14ac:dyDescent="0.45">
      <c r="A21" s="4" t="s">
        <v>135</v>
      </c>
      <c r="B21" s="4" t="s">
        <v>6</v>
      </c>
      <c r="C21" s="4" t="s">
        <v>23</v>
      </c>
      <c r="D21" s="4" t="s">
        <v>1028</v>
      </c>
      <c r="E21" s="3">
        <v>7000</v>
      </c>
      <c r="F21" s="3">
        <v>8000</v>
      </c>
      <c r="G21" s="3">
        <v>8000</v>
      </c>
      <c r="H21" s="4"/>
      <c r="I21" s="4"/>
    </row>
    <row r="22" spans="1:9" ht="30" customHeight="1" x14ac:dyDescent="0.45">
      <c r="A22" s="4" t="s">
        <v>135</v>
      </c>
      <c r="B22" s="4" t="s">
        <v>6</v>
      </c>
      <c r="C22" s="4" t="s">
        <v>24</v>
      </c>
      <c r="D22" s="4" t="s">
        <v>1029</v>
      </c>
      <c r="E22" s="3">
        <v>11000</v>
      </c>
      <c r="F22" s="3">
        <v>12000</v>
      </c>
      <c r="G22" s="3">
        <v>12000</v>
      </c>
      <c r="H22" s="4"/>
      <c r="I22" s="4"/>
    </row>
    <row r="23" spans="1:9" ht="30" customHeight="1" x14ac:dyDescent="0.45">
      <c r="A23" s="4" t="s">
        <v>135</v>
      </c>
      <c r="B23" s="4" t="s">
        <v>6</v>
      </c>
      <c r="C23" s="4" t="s">
        <v>268</v>
      </c>
      <c r="D23" s="4" t="s">
        <v>1030</v>
      </c>
      <c r="E23" s="3">
        <v>7000</v>
      </c>
      <c r="F23" s="3">
        <v>8000</v>
      </c>
      <c r="G23" s="3">
        <v>8000</v>
      </c>
      <c r="H23" s="4"/>
      <c r="I23" s="4"/>
    </row>
    <row r="24" spans="1:9" ht="30" customHeight="1" x14ac:dyDescent="0.45">
      <c r="A24" s="4" t="s">
        <v>135</v>
      </c>
      <c r="B24" s="4" t="s">
        <v>6</v>
      </c>
      <c r="C24" s="4" t="s">
        <v>158</v>
      </c>
      <c r="D24" s="4" t="s">
        <v>1031</v>
      </c>
      <c r="E24" s="3">
        <v>7000</v>
      </c>
      <c r="F24" s="3">
        <v>8000</v>
      </c>
      <c r="G24" s="3">
        <v>8000</v>
      </c>
      <c r="H24" s="4"/>
      <c r="I24" s="4"/>
    </row>
    <row r="25" spans="1:9" ht="30" customHeight="1" x14ac:dyDescent="0.45">
      <c r="A25" s="4" t="s">
        <v>135</v>
      </c>
      <c r="B25" s="4" t="s">
        <v>6</v>
      </c>
      <c r="C25" s="4" t="s">
        <v>714</v>
      </c>
      <c r="D25" s="4" t="s">
        <v>1032</v>
      </c>
      <c r="E25" s="3">
        <v>17000</v>
      </c>
      <c r="F25" s="3">
        <v>18000</v>
      </c>
      <c r="G25" s="3">
        <v>18000</v>
      </c>
      <c r="H25" s="4"/>
      <c r="I25" s="4"/>
    </row>
    <row r="26" spans="1:9" x14ac:dyDescent="0.45">
      <c r="D26" s="6" t="s">
        <v>128</v>
      </c>
      <c r="E26" s="9">
        <f t="shared" ref="E26:G26" si="0">SUM(E7:E25)</f>
        <v>29039000</v>
      </c>
      <c r="F26" s="9">
        <f t="shared" si="0"/>
        <v>32721000</v>
      </c>
      <c r="G26" s="9">
        <f t="shared" si="0"/>
        <v>32721000</v>
      </c>
    </row>
    <row r="27" spans="1:9" x14ac:dyDescent="0.45">
      <c r="E27" s="2"/>
      <c r="F27" s="2"/>
      <c r="G27" s="2"/>
    </row>
    <row r="28" spans="1:9" x14ac:dyDescent="0.45">
      <c r="E28" s="2"/>
      <c r="F28" s="2"/>
      <c r="G28" s="2"/>
    </row>
    <row r="29" spans="1:9" x14ac:dyDescent="0.45">
      <c r="A29" t="s">
        <v>0</v>
      </c>
      <c r="B29" t="s">
        <v>0</v>
      </c>
      <c r="C29" t="s">
        <v>0</v>
      </c>
      <c r="D29" t="s">
        <v>0</v>
      </c>
      <c r="E29" s="2"/>
      <c r="F29" s="2"/>
      <c r="G29" s="2"/>
    </row>
    <row r="30" spans="1:9" x14ac:dyDescent="0.45">
      <c r="A30" s="4" t="s">
        <v>636</v>
      </c>
      <c r="B30" s="4" t="s">
        <v>180</v>
      </c>
      <c r="C30" s="4" t="s">
        <v>7</v>
      </c>
      <c r="D30" s="4" t="s">
        <v>1033</v>
      </c>
      <c r="E30" s="3">
        <v>175000</v>
      </c>
      <c r="F30" s="3">
        <v>197000</v>
      </c>
      <c r="G30" s="3">
        <v>197000</v>
      </c>
    </row>
    <row r="31" spans="1:9" x14ac:dyDescent="0.45">
      <c r="A31" s="4" t="s">
        <v>636</v>
      </c>
      <c r="B31" s="4" t="s">
        <v>180</v>
      </c>
      <c r="C31" s="4" t="s">
        <v>192</v>
      </c>
      <c r="D31" s="4" t="s">
        <v>1034</v>
      </c>
      <c r="E31" s="3">
        <v>220000</v>
      </c>
      <c r="F31" s="3">
        <v>248000</v>
      </c>
      <c r="G31" s="3">
        <v>248000</v>
      </c>
    </row>
    <row r="32" spans="1:9" x14ac:dyDescent="0.45">
      <c r="A32" s="4" t="s">
        <v>636</v>
      </c>
      <c r="B32" s="4" t="s">
        <v>180</v>
      </c>
      <c r="C32" s="4" t="s">
        <v>18</v>
      </c>
      <c r="D32" s="4" t="s">
        <v>1035</v>
      </c>
      <c r="E32" s="3">
        <v>7000</v>
      </c>
      <c r="F32" s="3">
        <v>8000</v>
      </c>
      <c r="G32" s="3">
        <v>8000</v>
      </c>
    </row>
    <row r="33" spans="1:7" x14ac:dyDescent="0.45">
      <c r="A33" s="4" t="s">
        <v>636</v>
      </c>
      <c r="B33" s="4" t="s">
        <v>180</v>
      </c>
      <c r="C33" s="4" t="s">
        <v>23</v>
      </c>
      <c r="D33" s="4" t="s">
        <v>1036</v>
      </c>
      <c r="E33" s="3">
        <v>41000</v>
      </c>
      <c r="F33" s="3">
        <v>44000</v>
      </c>
      <c r="G33" s="3">
        <v>44000</v>
      </c>
    </row>
    <row r="34" spans="1:7" x14ac:dyDescent="0.45">
      <c r="D34" s="6" t="s">
        <v>128</v>
      </c>
      <c r="E34" s="9">
        <f>SUM(E30:E33)</f>
        <v>443000</v>
      </c>
      <c r="F34" s="9">
        <f t="shared" ref="F34:G34" si="1">SUM(F30:F33)</f>
        <v>497000</v>
      </c>
      <c r="G34" s="9">
        <f t="shared" si="1"/>
        <v>497000</v>
      </c>
    </row>
    <row r="38" spans="1:7" x14ac:dyDescent="0.45">
      <c r="D38" s="6" t="s">
        <v>132</v>
      </c>
      <c r="E38" s="30" t="s">
        <v>1037</v>
      </c>
      <c r="F38" s="30" t="s">
        <v>1038</v>
      </c>
      <c r="G38" s="30" t="s">
        <v>1038</v>
      </c>
    </row>
    <row r="41" spans="1:7" x14ac:dyDescent="0.45">
      <c r="A41" s="11" t="s">
        <v>120</v>
      </c>
      <c r="B41" s="4"/>
      <c r="C41" s="4"/>
      <c r="D41" s="4"/>
      <c r="E41" s="4"/>
      <c r="F41" s="4"/>
      <c r="G41" s="4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29"/>
  <sheetViews>
    <sheetView workbookViewId="0">
      <selection activeCell="D6" sqref="D6"/>
    </sheetView>
  </sheetViews>
  <sheetFormatPr defaultRowHeight="18.5" x14ac:dyDescent="0.45"/>
  <cols>
    <col min="1" max="1" width="34.2109375" customWidth="1"/>
    <col min="2" max="2" width="25.7109375" customWidth="1"/>
    <col min="3" max="3" width="37.5703125" customWidth="1"/>
    <col min="4" max="4" width="39.5703125" customWidth="1"/>
    <col min="5" max="5" width="13" customWidth="1"/>
    <col min="6" max="6" width="12.0703125" customWidth="1"/>
    <col min="7" max="7" width="13.28515625" customWidth="1"/>
    <col min="8" max="8" width="24.2109375" customWidth="1"/>
    <col min="9" max="9" width="9.78515625" customWidth="1"/>
  </cols>
  <sheetData>
    <row r="1" spans="1:9" ht="33" customHeight="1" x14ac:dyDescent="0.45">
      <c r="A1" s="29" t="s">
        <v>51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52.5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0.75" customHeight="1" x14ac:dyDescent="0.45">
      <c r="A7" s="4" t="s">
        <v>135</v>
      </c>
      <c r="B7" s="4" t="s">
        <v>6</v>
      </c>
      <c r="C7" s="4" t="s">
        <v>7</v>
      </c>
      <c r="D7" s="4" t="s">
        <v>1039</v>
      </c>
      <c r="E7" s="3">
        <v>1046000</v>
      </c>
      <c r="F7" s="3">
        <v>1179000</v>
      </c>
      <c r="G7" s="3">
        <v>1179000</v>
      </c>
      <c r="H7" s="4"/>
      <c r="I7" s="4"/>
    </row>
    <row r="8" spans="1:9" ht="30.75" customHeight="1" x14ac:dyDescent="0.45">
      <c r="A8" s="4" t="s">
        <v>135</v>
      </c>
      <c r="B8" s="4" t="s">
        <v>6</v>
      </c>
      <c r="C8" s="4" t="s">
        <v>8</v>
      </c>
      <c r="D8" s="4" t="s">
        <v>1040</v>
      </c>
      <c r="E8" s="3">
        <v>7000</v>
      </c>
      <c r="F8" s="3">
        <v>8000</v>
      </c>
      <c r="G8" s="3">
        <v>8000</v>
      </c>
      <c r="H8" s="4"/>
      <c r="I8" s="4"/>
    </row>
    <row r="9" spans="1:9" ht="30.75" customHeight="1" x14ac:dyDescent="0.45">
      <c r="A9" s="4" t="s">
        <v>135</v>
      </c>
      <c r="B9" s="4" t="s">
        <v>6</v>
      </c>
      <c r="C9" s="4" t="s">
        <v>9</v>
      </c>
      <c r="D9" s="4" t="s">
        <v>1041</v>
      </c>
      <c r="E9" s="3">
        <v>4748000</v>
      </c>
      <c r="F9" s="3">
        <v>5354000</v>
      </c>
      <c r="G9" s="3">
        <v>5354000</v>
      </c>
      <c r="H9" s="4"/>
      <c r="I9" s="4"/>
    </row>
    <row r="10" spans="1:9" ht="30.75" customHeight="1" x14ac:dyDescent="0.45">
      <c r="A10" s="4" t="s">
        <v>135</v>
      </c>
      <c r="B10" s="4" t="s">
        <v>6</v>
      </c>
      <c r="C10" s="4" t="s">
        <v>10</v>
      </c>
      <c r="D10" s="4" t="s">
        <v>1042</v>
      </c>
      <c r="E10" s="3">
        <v>1222000</v>
      </c>
      <c r="F10" s="3">
        <v>1378000</v>
      </c>
      <c r="G10" s="3">
        <v>1378000</v>
      </c>
      <c r="H10" s="4"/>
      <c r="I10" s="4"/>
    </row>
    <row r="11" spans="1:9" ht="30.75" customHeight="1" x14ac:dyDescent="0.45">
      <c r="A11" s="4" t="s">
        <v>135</v>
      </c>
      <c r="B11" s="4" t="s">
        <v>6</v>
      </c>
      <c r="C11" s="4" t="s">
        <v>11</v>
      </c>
      <c r="D11" s="4" t="s">
        <v>1043</v>
      </c>
      <c r="E11" s="3">
        <v>43000</v>
      </c>
      <c r="F11" s="3">
        <v>48000</v>
      </c>
      <c r="G11" s="3">
        <v>48000</v>
      </c>
      <c r="H11" s="4"/>
      <c r="I11" s="4"/>
    </row>
    <row r="12" spans="1:9" ht="30.75" customHeight="1" x14ac:dyDescent="0.45">
      <c r="A12" s="4" t="s">
        <v>135</v>
      </c>
      <c r="B12" s="4" t="s">
        <v>6</v>
      </c>
      <c r="C12" s="4" t="s">
        <v>12</v>
      </c>
      <c r="D12" s="4" t="s">
        <v>1044</v>
      </c>
      <c r="E12" s="3">
        <v>241000</v>
      </c>
      <c r="F12" s="3">
        <v>272000</v>
      </c>
      <c r="G12" s="3">
        <v>272000</v>
      </c>
      <c r="H12" s="4"/>
      <c r="I12" s="4"/>
    </row>
    <row r="13" spans="1:9" ht="30.75" customHeight="1" x14ac:dyDescent="0.45">
      <c r="A13" s="4" t="s">
        <v>135</v>
      </c>
      <c r="B13" s="4" t="s">
        <v>6</v>
      </c>
      <c r="C13" s="4" t="s">
        <v>13</v>
      </c>
      <c r="D13" s="4" t="s">
        <v>1045</v>
      </c>
      <c r="E13" s="3">
        <v>241000</v>
      </c>
      <c r="F13" s="3">
        <v>272000</v>
      </c>
      <c r="G13" s="3">
        <v>272000</v>
      </c>
      <c r="H13" s="4"/>
      <c r="I13" s="4"/>
    </row>
    <row r="14" spans="1:9" ht="30.75" customHeight="1" x14ac:dyDescent="0.45">
      <c r="A14" s="4" t="s">
        <v>135</v>
      </c>
      <c r="B14" s="4" t="s">
        <v>6</v>
      </c>
      <c r="C14" s="4" t="s">
        <v>14</v>
      </c>
      <c r="D14" s="4" t="s">
        <v>1046</v>
      </c>
      <c r="E14" s="3">
        <v>24000</v>
      </c>
      <c r="F14" s="3">
        <v>26000</v>
      </c>
      <c r="G14" s="3">
        <v>26000</v>
      </c>
      <c r="H14" s="4"/>
      <c r="I14" s="4"/>
    </row>
    <row r="15" spans="1:9" ht="30.75" customHeight="1" x14ac:dyDescent="0.45">
      <c r="A15" s="4" t="s">
        <v>135</v>
      </c>
      <c r="B15" s="4" t="s">
        <v>6</v>
      </c>
      <c r="C15" s="4" t="s">
        <v>17</v>
      </c>
      <c r="D15" s="4" t="s">
        <v>1047</v>
      </c>
      <c r="E15" s="3">
        <v>7000</v>
      </c>
      <c r="F15" s="3">
        <v>8000</v>
      </c>
      <c r="G15" s="3">
        <v>8000</v>
      </c>
      <c r="H15" s="4"/>
      <c r="I15" s="4"/>
    </row>
    <row r="16" spans="1:9" ht="30.75" customHeight="1" x14ac:dyDescent="0.45">
      <c r="A16" s="4" t="s">
        <v>135</v>
      </c>
      <c r="B16" s="4" t="s">
        <v>6</v>
      </c>
      <c r="C16" s="4" t="s">
        <v>18</v>
      </c>
      <c r="D16" s="4" t="s">
        <v>1048</v>
      </c>
      <c r="E16" s="3">
        <v>24000</v>
      </c>
      <c r="F16" s="3">
        <v>26000</v>
      </c>
      <c r="G16" s="3">
        <v>26000</v>
      </c>
      <c r="H16" s="4"/>
      <c r="I16" s="4"/>
    </row>
    <row r="17" spans="1:9" ht="30.75" customHeight="1" x14ac:dyDescent="0.45">
      <c r="A17" s="4" t="s">
        <v>135</v>
      </c>
      <c r="B17" s="4" t="s">
        <v>6</v>
      </c>
      <c r="C17" s="4" t="s">
        <v>19</v>
      </c>
      <c r="D17" s="4" t="s">
        <v>1049</v>
      </c>
      <c r="E17" s="3">
        <v>7000</v>
      </c>
      <c r="F17" s="3">
        <v>8000</v>
      </c>
      <c r="G17" s="3">
        <v>8000</v>
      </c>
      <c r="H17" s="4"/>
      <c r="I17" s="4"/>
    </row>
    <row r="18" spans="1:9" ht="30.75" customHeight="1" x14ac:dyDescent="0.45">
      <c r="A18" s="4" t="s">
        <v>135</v>
      </c>
      <c r="B18" s="4" t="s">
        <v>6</v>
      </c>
      <c r="C18" s="4" t="s">
        <v>20</v>
      </c>
      <c r="D18" s="4" t="s">
        <v>1050</v>
      </c>
      <c r="E18" s="3">
        <v>7000</v>
      </c>
      <c r="F18" s="3">
        <v>8000</v>
      </c>
      <c r="G18" s="3">
        <v>8000</v>
      </c>
      <c r="H18" s="4"/>
      <c r="I18" s="4"/>
    </row>
    <row r="19" spans="1:9" ht="30.75" customHeight="1" x14ac:dyDescent="0.45">
      <c r="A19" s="4" t="s">
        <v>135</v>
      </c>
      <c r="B19" s="4" t="s">
        <v>6</v>
      </c>
      <c r="C19" s="4" t="s">
        <v>21</v>
      </c>
      <c r="D19" s="4" t="s">
        <v>1051</v>
      </c>
      <c r="E19" s="3">
        <v>7000</v>
      </c>
      <c r="F19" s="3">
        <v>8000</v>
      </c>
      <c r="G19" s="3">
        <v>8000</v>
      </c>
      <c r="H19" s="4"/>
      <c r="I19" s="4"/>
    </row>
    <row r="20" spans="1:9" ht="30.75" customHeight="1" x14ac:dyDescent="0.45">
      <c r="A20" s="4" t="s">
        <v>135</v>
      </c>
      <c r="B20" s="4" t="s">
        <v>6</v>
      </c>
      <c r="C20" s="4" t="s">
        <v>22</v>
      </c>
      <c r="D20" s="4" t="s">
        <v>1052</v>
      </c>
      <c r="E20" s="3">
        <v>7000</v>
      </c>
      <c r="F20" s="3">
        <v>8000</v>
      </c>
      <c r="G20" s="3">
        <v>8000</v>
      </c>
      <c r="H20" s="4"/>
      <c r="I20" s="4"/>
    </row>
    <row r="21" spans="1:9" ht="30.75" customHeight="1" x14ac:dyDescent="0.45">
      <c r="A21" s="4" t="s">
        <v>135</v>
      </c>
      <c r="B21" s="4" t="s">
        <v>6</v>
      </c>
      <c r="C21" s="4" t="s">
        <v>23</v>
      </c>
      <c r="D21" s="4" t="s">
        <v>1053</v>
      </c>
      <c r="E21" s="3">
        <v>7000</v>
      </c>
      <c r="F21" s="3">
        <v>8000</v>
      </c>
      <c r="G21" s="3">
        <v>8000</v>
      </c>
      <c r="H21" s="4"/>
      <c r="I21" s="4"/>
    </row>
    <row r="22" spans="1:9" ht="30.75" customHeight="1" x14ac:dyDescent="0.45">
      <c r="A22" s="4" t="s">
        <v>135</v>
      </c>
      <c r="B22" s="4" t="s">
        <v>6</v>
      </c>
      <c r="C22" s="4" t="s">
        <v>24</v>
      </c>
      <c r="D22" s="4" t="s">
        <v>1054</v>
      </c>
      <c r="E22" s="3">
        <v>7000</v>
      </c>
      <c r="F22" s="3">
        <v>8000</v>
      </c>
      <c r="G22" s="3">
        <v>8000</v>
      </c>
      <c r="H22" s="4"/>
      <c r="I22" s="4"/>
    </row>
    <row r="23" spans="1:9" ht="30.75" customHeight="1" x14ac:dyDescent="0.45">
      <c r="A23" s="4" t="s">
        <v>135</v>
      </c>
      <c r="B23" s="4" t="s">
        <v>6</v>
      </c>
      <c r="C23" s="4" t="s">
        <v>158</v>
      </c>
      <c r="D23" s="4" t="s">
        <v>1055</v>
      </c>
      <c r="E23" s="3">
        <v>7000</v>
      </c>
      <c r="F23" s="3">
        <v>8000</v>
      </c>
      <c r="G23" s="3">
        <v>8000</v>
      </c>
      <c r="H23" s="4"/>
      <c r="I23" s="4"/>
    </row>
    <row r="24" spans="1:9" x14ac:dyDescent="0.45">
      <c r="E24" s="2"/>
      <c r="F24" s="2"/>
      <c r="G24" s="2"/>
    </row>
    <row r="25" spans="1:9" x14ac:dyDescent="0.45">
      <c r="D25" s="6" t="s">
        <v>132</v>
      </c>
      <c r="E25" s="9">
        <f>SUM(E7:E24)</f>
        <v>7652000</v>
      </c>
      <c r="F25" s="9">
        <f t="shared" ref="F25:G25" si="0">SUM(F7:F24)</f>
        <v>8627000</v>
      </c>
      <c r="G25" s="9">
        <f t="shared" si="0"/>
        <v>8627000</v>
      </c>
    </row>
    <row r="29" spans="1:9" x14ac:dyDescent="0.45">
      <c r="A29" s="11" t="s">
        <v>120</v>
      </c>
      <c r="B29" s="4"/>
      <c r="C29" s="4"/>
      <c r="D29" s="4"/>
      <c r="E29" s="4"/>
      <c r="F29" s="4"/>
      <c r="G29" s="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36"/>
  <sheetViews>
    <sheetView workbookViewId="0">
      <selection activeCell="D6" sqref="D6"/>
    </sheetView>
  </sheetViews>
  <sheetFormatPr defaultRowHeight="18.5" x14ac:dyDescent="0.45"/>
  <cols>
    <col min="1" max="1" width="41.2109375" customWidth="1"/>
    <col min="2" max="2" width="16.28515625" customWidth="1"/>
    <col min="3" max="3" width="23.5" customWidth="1"/>
    <col min="4" max="4" width="39.5703125" customWidth="1"/>
    <col min="5" max="5" width="11.92578125" customWidth="1"/>
    <col min="6" max="6" width="12.0703125" customWidth="1"/>
    <col min="7" max="7" width="11.2109375" customWidth="1"/>
    <col min="8" max="8" width="28.92578125" customWidth="1"/>
    <col min="9" max="9" width="10.92578125" customWidth="1"/>
  </cols>
  <sheetData>
    <row r="1" spans="1:9" ht="37.5" customHeight="1" x14ac:dyDescent="0.45">
      <c r="A1" s="29" t="s">
        <v>52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6" t="s">
        <v>1</v>
      </c>
      <c r="B3" s="6" t="s">
        <v>2</v>
      </c>
      <c r="C3" s="6" t="s">
        <v>3</v>
      </c>
      <c r="D3" s="6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63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0" customHeight="1" x14ac:dyDescent="0.45">
      <c r="A6" s="4" t="s">
        <v>135</v>
      </c>
      <c r="B6" s="4" t="s">
        <v>6</v>
      </c>
      <c r="C6" s="4" t="s">
        <v>7</v>
      </c>
      <c r="D6" s="4" t="s">
        <v>1056</v>
      </c>
      <c r="E6" s="3">
        <v>299000</v>
      </c>
      <c r="F6" s="3">
        <v>337000</v>
      </c>
      <c r="G6" s="3">
        <v>337000</v>
      </c>
      <c r="H6" s="4"/>
      <c r="I6" s="4"/>
    </row>
    <row r="7" spans="1:9" ht="30" customHeight="1" x14ac:dyDescent="0.45">
      <c r="A7" s="4" t="s">
        <v>135</v>
      </c>
      <c r="B7" s="4" t="s">
        <v>6</v>
      </c>
      <c r="C7" s="4" t="s">
        <v>8</v>
      </c>
      <c r="D7" s="4" t="s">
        <v>1057</v>
      </c>
      <c r="E7" s="3">
        <v>2452000</v>
      </c>
      <c r="F7" s="3">
        <v>2764000</v>
      </c>
      <c r="G7" s="3">
        <v>2764000</v>
      </c>
      <c r="H7" s="4"/>
      <c r="I7" s="4"/>
    </row>
    <row r="8" spans="1:9" ht="30" customHeight="1" x14ac:dyDescent="0.45">
      <c r="A8" s="4" t="s">
        <v>135</v>
      </c>
      <c r="B8" s="4" t="s">
        <v>6</v>
      </c>
      <c r="C8" s="4" t="s">
        <v>9</v>
      </c>
      <c r="D8" s="4" t="s">
        <v>1058</v>
      </c>
      <c r="E8" s="3">
        <v>5299000</v>
      </c>
      <c r="F8" s="3">
        <v>5974000</v>
      </c>
      <c r="G8" s="3">
        <v>5974000</v>
      </c>
      <c r="H8" s="4"/>
      <c r="I8" s="4"/>
    </row>
    <row r="9" spans="1:9" ht="30" customHeight="1" x14ac:dyDescent="0.45">
      <c r="A9" s="4" t="s">
        <v>135</v>
      </c>
      <c r="B9" s="4" t="s">
        <v>6</v>
      </c>
      <c r="C9" s="4" t="s">
        <v>10</v>
      </c>
      <c r="D9" s="4" t="s">
        <v>1059</v>
      </c>
      <c r="E9" s="3">
        <v>653000</v>
      </c>
      <c r="F9" s="3">
        <v>736000</v>
      </c>
      <c r="G9" s="3">
        <v>736000</v>
      </c>
      <c r="H9" s="4"/>
      <c r="I9" s="4"/>
    </row>
    <row r="10" spans="1:9" ht="30" customHeight="1" x14ac:dyDescent="0.45">
      <c r="A10" s="4" t="s">
        <v>135</v>
      </c>
      <c r="B10" s="4" t="s">
        <v>6</v>
      </c>
      <c r="C10" s="4" t="s">
        <v>11</v>
      </c>
      <c r="D10" s="4" t="s">
        <v>1060</v>
      </c>
      <c r="E10" s="3">
        <v>60000</v>
      </c>
      <c r="F10" s="3">
        <v>68000</v>
      </c>
      <c r="G10" s="3">
        <v>68000</v>
      </c>
      <c r="H10" s="4"/>
      <c r="I10" s="4"/>
    </row>
    <row r="11" spans="1:9" ht="30" customHeight="1" x14ac:dyDescent="0.45">
      <c r="A11" s="4" t="s">
        <v>135</v>
      </c>
      <c r="B11" s="4" t="s">
        <v>6</v>
      </c>
      <c r="C11" s="4" t="s">
        <v>196</v>
      </c>
      <c r="D11" s="4" t="s">
        <v>1061</v>
      </c>
      <c r="E11" s="3">
        <v>2434000</v>
      </c>
      <c r="F11" s="3">
        <v>2744000</v>
      </c>
      <c r="G11" s="3">
        <v>2744000</v>
      </c>
      <c r="H11" s="4"/>
      <c r="I11" s="4"/>
    </row>
    <row r="12" spans="1:9" ht="30" customHeight="1" x14ac:dyDescent="0.45">
      <c r="A12" s="4" t="s">
        <v>135</v>
      </c>
      <c r="B12" s="4" t="s">
        <v>6</v>
      </c>
      <c r="C12" s="4" t="s">
        <v>12</v>
      </c>
      <c r="D12" s="4" t="s">
        <v>1062</v>
      </c>
      <c r="E12" s="3">
        <v>210000</v>
      </c>
      <c r="F12" s="3">
        <v>237000</v>
      </c>
      <c r="G12" s="3">
        <v>237000</v>
      </c>
      <c r="H12" s="4"/>
      <c r="I12" s="4"/>
    </row>
    <row r="13" spans="1:9" ht="30" customHeight="1" x14ac:dyDescent="0.45">
      <c r="A13" s="4" t="s">
        <v>135</v>
      </c>
      <c r="B13" s="4" t="s">
        <v>6</v>
      </c>
      <c r="C13" s="4" t="s">
        <v>13</v>
      </c>
      <c r="D13" s="4" t="s">
        <v>1063</v>
      </c>
      <c r="E13" s="3">
        <v>322000</v>
      </c>
      <c r="F13" s="3">
        <v>363000</v>
      </c>
      <c r="G13" s="3">
        <v>363000</v>
      </c>
      <c r="H13" s="4"/>
      <c r="I13" s="4"/>
    </row>
    <row r="14" spans="1:9" ht="30" customHeight="1" x14ac:dyDescent="0.45">
      <c r="A14" s="4" t="s">
        <v>135</v>
      </c>
      <c r="B14" s="4" t="s">
        <v>6</v>
      </c>
      <c r="C14" s="4" t="s">
        <v>12</v>
      </c>
      <c r="D14" s="4" t="s">
        <v>1064</v>
      </c>
      <c r="E14" s="3">
        <v>247000</v>
      </c>
      <c r="F14" s="3">
        <v>279000</v>
      </c>
      <c r="G14" s="3">
        <v>279000</v>
      </c>
      <c r="H14" s="4"/>
      <c r="I14" s="4"/>
    </row>
    <row r="15" spans="1:9" ht="30" customHeight="1" x14ac:dyDescent="0.45">
      <c r="A15" s="4" t="s">
        <v>135</v>
      </c>
      <c r="B15" s="4" t="s">
        <v>6</v>
      </c>
      <c r="C15" s="4" t="s">
        <v>13</v>
      </c>
      <c r="D15" s="4" t="s">
        <v>1065</v>
      </c>
      <c r="E15" s="3">
        <v>178000</v>
      </c>
      <c r="F15" s="3">
        <v>201000</v>
      </c>
      <c r="G15" s="3">
        <v>201000</v>
      </c>
      <c r="H15" s="4"/>
      <c r="I15" s="4"/>
    </row>
    <row r="16" spans="1:9" ht="30" customHeight="1" x14ac:dyDescent="0.45">
      <c r="A16" s="4" t="s">
        <v>135</v>
      </c>
      <c r="B16" s="4" t="s">
        <v>6</v>
      </c>
      <c r="C16" s="4" t="s">
        <v>312</v>
      </c>
      <c r="D16" s="4" t="s">
        <v>1066</v>
      </c>
      <c r="E16" s="3">
        <v>28000</v>
      </c>
      <c r="F16" s="3">
        <v>32000</v>
      </c>
      <c r="G16" s="3">
        <v>32000</v>
      </c>
      <c r="H16" s="4"/>
      <c r="I16" s="4"/>
    </row>
    <row r="17" spans="1:9" ht="30" customHeight="1" x14ac:dyDescent="0.45">
      <c r="A17" s="4" t="s">
        <v>135</v>
      </c>
      <c r="B17" s="4" t="s">
        <v>6</v>
      </c>
      <c r="C17" s="4" t="s">
        <v>14</v>
      </c>
      <c r="D17" s="4" t="s">
        <v>1067</v>
      </c>
      <c r="E17" s="3">
        <v>24000</v>
      </c>
      <c r="F17" s="3">
        <v>26000</v>
      </c>
      <c r="G17" s="3">
        <v>26000</v>
      </c>
      <c r="H17" s="4"/>
      <c r="I17" s="4"/>
    </row>
    <row r="18" spans="1:9" ht="30" customHeight="1" x14ac:dyDescent="0.45">
      <c r="A18" s="4" t="s">
        <v>135</v>
      </c>
      <c r="B18" s="4" t="s">
        <v>6</v>
      </c>
      <c r="C18" s="4" t="s">
        <v>17</v>
      </c>
      <c r="D18" s="4" t="s">
        <v>1068</v>
      </c>
      <c r="E18" s="3">
        <v>24000</v>
      </c>
      <c r="F18" s="3">
        <v>26000</v>
      </c>
      <c r="G18" s="3">
        <v>26000</v>
      </c>
      <c r="H18" s="4"/>
      <c r="I18" s="4"/>
    </row>
    <row r="19" spans="1:9" ht="30" customHeight="1" x14ac:dyDescent="0.45">
      <c r="A19" s="4" t="s">
        <v>135</v>
      </c>
      <c r="B19" s="4" t="s">
        <v>6</v>
      </c>
      <c r="C19" s="4" t="s">
        <v>18</v>
      </c>
      <c r="D19" s="4" t="s">
        <v>1069</v>
      </c>
      <c r="E19" s="3">
        <v>7000</v>
      </c>
      <c r="F19" s="3">
        <v>8000</v>
      </c>
      <c r="G19" s="3">
        <v>8000</v>
      </c>
      <c r="H19" s="4"/>
      <c r="I19" s="4"/>
    </row>
    <row r="20" spans="1:9" ht="30" customHeight="1" x14ac:dyDescent="0.45">
      <c r="A20" s="4" t="s">
        <v>135</v>
      </c>
      <c r="B20" s="4" t="s">
        <v>6</v>
      </c>
      <c r="C20" s="4" t="s">
        <v>19</v>
      </c>
      <c r="D20" s="4" t="s">
        <v>1070</v>
      </c>
      <c r="E20" s="3">
        <v>24000</v>
      </c>
      <c r="F20" s="3">
        <v>26000</v>
      </c>
      <c r="G20" s="3">
        <v>26000</v>
      </c>
      <c r="H20" s="4"/>
      <c r="I20" s="4"/>
    </row>
    <row r="21" spans="1:9" ht="30" customHeight="1" x14ac:dyDescent="0.45">
      <c r="A21" s="4" t="s">
        <v>135</v>
      </c>
      <c r="B21" s="4" t="s">
        <v>6</v>
      </c>
      <c r="C21" s="4" t="s">
        <v>20</v>
      </c>
      <c r="D21" s="4" t="s">
        <v>1071</v>
      </c>
      <c r="E21" s="3">
        <v>7000</v>
      </c>
      <c r="F21" s="3">
        <v>8000</v>
      </c>
      <c r="G21" s="3">
        <v>8000</v>
      </c>
      <c r="H21" s="4"/>
      <c r="I21" s="4"/>
    </row>
    <row r="22" spans="1:9" ht="30" customHeight="1" x14ac:dyDescent="0.45">
      <c r="A22" s="4" t="s">
        <v>135</v>
      </c>
      <c r="B22" s="4" t="s">
        <v>6</v>
      </c>
      <c r="C22" s="4" t="s">
        <v>21</v>
      </c>
      <c r="D22" s="4" t="s">
        <v>1072</v>
      </c>
      <c r="E22" s="3">
        <v>35000</v>
      </c>
      <c r="F22" s="3">
        <v>38000</v>
      </c>
      <c r="G22" s="3">
        <v>38000</v>
      </c>
      <c r="H22" s="4"/>
      <c r="I22" s="4"/>
    </row>
    <row r="23" spans="1:9" ht="30" customHeight="1" x14ac:dyDescent="0.45">
      <c r="A23" s="4" t="s">
        <v>135</v>
      </c>
      <c r="B23" s="4" t="s">
        <v>6</v>
      </c>
      <c r="C23" s="4" t="s">
        <v>22</v>
      </c>
      <c r="D23" s="4" t="s">
        <v>1073</v>
      </c>
      <c r="E23" s="3">
        <v>7000</v>
      </c>
      <c r="F23" s="3">
        <v>8000</v>
      </c>
      <c r="G23" s="3">
        <v>8000</v>
      </c>
      <c r="H23" s="4"/>
      <c r="I23" s="4"/>
    </row>
    <row r="24" spans="1:9" ht="30" customHeight="1" x14ac:dyDescent="0.45">
      <c r="A24" s="4" t="s">
        <v>135</v>
      </c>
      <c r="B24" s="4" t="s">
        <v>6</v>
      </c>
      <c r="C24" s="4" t="s">
        <v>257</v>
      </c>
      <c r="D24" s="4" t="s">
        <v>1074</v>
      </c>
      <c r="E24" s="3">
        <v>7000</v>
      </c>
      <c r="F24" s="3">
        <v>8000</v>
      </c>
      <c r="G24" s="3">
        <v>8000</v>
      </c>
      <c r="H24" s="4"/>
      <c r="I24" s="4"/>
    </row>
    <row r="25" spans="1:9" ht="30" customHeight="1" x14ac:dyDescent="0.45">
      <c r="A25" s="4" t="s">
        <v>135</v>
      </c>
      <c r="B25" s="4" t="s">
        <v>6</v>
      </c>
      <c r="C25" s="4" t="s">
        <v>28</v>
      </c>
      <c r="D25" s="4" t="s">
        <v>1075</v>
      </c>
      <c r="E25" s="3">
        <v>18000</v>
      </c>
      <c r="F25" s="3">
        <v>20000</v>
      </c>
      <c r="G25" s="3">
        <v>20000</v>
      </c>
      <c r="H25" s="4"/>
      <c r="I25" s="4"/>
    </row>
    <row r="26" spans="1:9" ht="30" customHeight="1" x14ac:dyDescent="0.45">
      <c r="A26" s="4" t="s">
        <v>135</v>
      </c>
      <c r="B26" s="4" t="s">
        <v>6</v>
      </c>
      <c r="C26" s="4" t="s">
        <v>260</v>
      </c>
      <c r="D26" s="4" t="s">
        <v>1076</v>
      </c>
      <c r="E26" s="3">
        <v>11000</v>
      </c>
      <c r="F26" s="3">
        <v>12000</v>
      </c>
      <c r="G26" s="3">
        <v>12000</v>
      </c>
      <c r="H26" s="4"/>
      <c r="I26" s="4"/>
    </row>
    <row r="27" spans="1:9" ht="30" customHeight="1" x14ac:dyDescent="0.45">
      <c r="A27" s="4" t="s">
        <v>135</v>
      </c>
      <c r="B27" s="4" t="s">
        <v>6</v>
      </c>
      <c r="C27" s="4" t="s">
        <v>23</v>
      </c>
      <c r="D27" s="4" t="s">
        <v>1077</v>
      </c>
      <c r="E27" s="3">
        <v>7000</v>
      </c>
      <c r="F27" s="3">
        <v>8000</v>
      </c>
      <c r="G27" s="3">
        <v>8000</v>
      </c>
      <c r="H27" s="4"/>
      <c r="I27" s="4"/>
    </row>
    <row r="28" spans="1:9" ht="30" customHeight="1" x14ac:dyDescent="0.45">
      <c r="A28" s="4" t="s">
        <v>135</v>
      </c>
      <c r="B28" s="4" t="s">
        <v>6</v>
      </c>
      <c r="C28" s="4" t="s">
        <v>24</v>
      </c>
      <c r="D28" s="4" t="s">
        <v>1078</v>
      </c>
      <c r="E28" s="3">
        <v>7000</v>
      </c>
      <c r="F28" s="3">
        <v>8000</v>
      </c>
      <c r="G28" s="3">
        <v>8000</v>
      </c>
      <c r="H28" s="4"/>
      <c r="I28" s="4"/>
    </row>
    <row r="29" spans="1:9" ht="30" customHeight="1" x14ac:dyDescent="0.45">
      <c r="A29" s="4" t="s">
        <v>135</v>
      </c>
      <c r="B29" s="4" t="s">
        <v>6</v>
      </c>
      <c r="C29" s="4" t="s">
        <v>158</v>
      </c>
      <c r="D29" s="4" t="s">
        <v>1079</v>
      </c>
      <c r="E29" s="3">
        <v>7000</v>
      </c>
      <c r="F29" s="3">
        <v>8000</v>
      </c>
      <c r="G29" s="3">
        <v>8000</v>
      </c>
      <c r="H29" s="4"/>
      <c r="I29" s="4"/>
    </row>
    <row r="30" spans="1:9" ht="30" customHeight="1" x14ac:dyDescent="0.45">
      <c r="A30" s="4" t="s">
        <v>135</v>
      </c>
      <c r="B30" s="4" t="s">
        <v>6</v>
      </c>
      <c r="C30" s="4" t="s">
        <v>273</v>
      </c>
      <c r="D30" s="4" t="s">
        <v>1080</v>
      </c>
      <c r="E30" s="3">
        <v>7000</v>
      </c>
      <c r="F30" s="3">
        <v>8000</v>
      </c>
      <c r="G30" s="3">
        <v>8000</v>
      </c>
      <c r="H30" s="4"/>
      <c r="I30" s="4"/>
    </row>
    <row r="31" spans="1:9" x14ac:dyDescent="0.45">
      <c r="E31" s="2"/>
      <c r="F31" s="2"/>
      <c r="G31" s="2"/>
    </row>
    <row r="32" spans="1:9" x14ac:dyDescent="0.45">
      <c r="D32" s="6" t="s">
        <v>132</v>
      </c>
      <c r="E32" s="9">
        <f>SUM(E6:E31)</f>
        <v>12374000</v>
      </c>
      <c r="F32" s="9">
        <f t="shared" ref="F32:G32" si="0">SUM(F6:F31)</f>
        <v>13947000</v>
      </c>
      <c r="G32" s="9">
        <f t="shared" si="0"/>
        <v>13947000</v>
      </c>
    </row>
    <row r="36" spans="1:7" x14ac:dyDescent="0.45">
      <c r="A36" s="11" t="s">
        <v>120</v>
      </c>
      <c r="B36" s="4"/>
      <c r="C36" s="4"/>
      <c r="D36" s="4"/>
      <c r="E36" s="4"/>
      <c r="F36" s="4"/>
      <c r="G36" s="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74"/>
  <sheetViews>
    <sheetView workbookViewId="0">
      <selection activeCell="C5" sqref="C5"/>
    </sheetView>
  </sheetViews>
  <sheetFormatPr defaultRowHeight="18.5" x14ac:dyDescent="0.45"/>
  <cols>
    <col min="1" max="1" width="41.92578125" customWidth="1"/>
    <col min="2" max="2" width="23.78515625" customWidth="1"/>
    <col min="3" max="3" width="31" customWidth="1"/>
    <col min="4" max="4" width="40.78515625" customWidth="1"/>
    <col min="5" max="5" width="13.28515625" customWidth="1"/>
    <col min="6" max="6" width="16.42578125" customWidth="1"/>
    <col min="7" max="7" width="17" customWidth="1"/>
    <col min="8" max="8" width="31.5703125" customWidth="1"/>
    <col min="9" max="9" width="9.7109375" customWidth="1"/>
  </cols>
  <sheetData>
    <row r="1" spans="1:9" ht="37.5" customHeight="1" x14ac:dyDescent="0.45">
      <c r="A1" s="29" t="s">
        <v>53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92.5" x14ac:dyDescent="0.45">
      <c r="A3" s="6" t="s">
        <v>1</v>
      </c>
      <c r="B3" s="6" t="s">
        <v>2</v>
      </c>
      <c r="C3" s="6" t="s">
        <v>3</v>
      </c>
      <c r="D3" s="6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2.25" customHeight="1" x14ac:dyDescent="0.45">
      <c r="A7" s="4" t="s">
        <v>186</v>
      </c>
      <c r="B7" s="4" t="s">
        <v>6</v>
      </c>
      <c r="C7" s="4" t="s">
        <v>7</v>
      </c>
      <c r="D7" s="4" t="s">
        <v>1081</v>
      </c>
      <c r="E7" s="3">
        <v>26102000</v>
      </c>
      <c r="F7" s="3">
        <v>29432000</v>
      </c>
      <c r="G7" s="3">
        <v>29432000</v>
      </c>
      <c r="H7" s="4"/>
      <c r="I7" s="4"/>
    </row>
    <row r="8" spans="1:9" ht="32.25" customHeight="1" x14ac:dyDescent="0.45">
      <c r="A8" s="4" t="s">
        <v>186</v>
      </c>
      <c r="B8" s="4" t="s">
        <v>6</v>
      </c>
      <c r="C8" s="4" t="s">
        <v>8</v>
      </c>
      <c r="D8" s="4" t="s">
        <v>1082</v>
      </c>
      <c r="E8" s="3">
        <v>1000</v>
      </c>
      <c r="F8" s="3">
        <v>1000</v>
      </c>
      <c r="G8" s="3">
        <v>1000</v>
      </c>
      <c r="H8" s="4"/>
      <c r="I8" s="4"/>
    </row>
    <row r="9" spans="1:9" ht="32.25" customHeight="1" x14ac:dyDescent="0.45">
      <c r="A9" s="4" t="s">
        <v>186</v>
      </c>
      <c r="B9" s="4" t="s">
        <v>6</v>
      </c>
      <c r="C9" s="4" t="s">
        <v>9</v>
      </c>
      <c r="D9" s="4" t="s">
        <v>1083</v>
      </c>
      <c r="E9" s="3">
        <v>76654000</v>
      </c>
      <c r="F9" s="3">
        <v>86432000</v>
      </c>
      <c r="G9" s="3">
        <v>86432000</v>
      </c>
      <c r="H9" s="4"/>
      <c r="I9" s="4"/>
    </row>
    <row r="10" spans="1:9" ht="32.25" customHeight="1" x14ac:dyDescent="0.45">
      <c r="A10" s="4" t="s">
        <v>186</v>
      </c>
      <c r="B10" s="4" t="s">
        <v>6</v>
      </c>
      <c r="C10" s="4" t="s">
        <v>10</v>
      </c>
      <c r="D10" s="4" t="s">
        <v>1084</v>
      </c>
      <c r="E10" s="3">
        <v>32729000</v>
      </c>
      <c r="F10" s="3">
        <v>36904000</v>
      </c>
      <c r="G10" s="3">
        <v>36904000</v>
      </c>
      <c r="H10" s="4"/>
      <c r="I10" s="4"/>
    </row>
    <row r="11" spans="1:9" ht="32.25" customHeight="1" x14ac:dyDescent="0.45">
      <c r="A11" s="4" t="s">
        <v>186</v>
      </c>
      <c r="B11" s="4" t="s">
        <v>6</v>
      </c>
      <c r="C11" s="4" t="s">
        <v>11</v>
      </c>
      <c r="D11" s="4" t="s">
        <v>1085</v>
      </c>
      <c r="E11" s="3">
        <v>694000</v>
      </c>
      <c r="F11" s="3">
        <v>783000</v>
      </c>
      <c r="G11" s="3">
        <v>783000</v>
      </c>
      <c r="H11" s="4"/>
      <c r="I11" s="4"/>
    </row>
    <row r="12" spans="1:9" ht="32.25" customHeight="1" x14ac:dyDescent="0.45">
      <c r="A12" s="4" t="s">
        <v>186</v>
      </c>
      <c r="B12" s="4" t="s">
        <v>6</v>
      </c>
      <c r="C12" s="4" t="s">
        <v>192</v>
      </c>
      <c r="D12" s="4" t="s">
        <v>1086</v>
      </c>
      <c r="E12" s="3">
        <v>6365000</v>
      </c>
      <c r="F12" s="3">
        <v>7177000</v>
      </c>
      <c r="G12" s="3">
        <v>7177000</v>
      </c>
      <c r="H12" s="4"/>
      <c r="I12" s="4"/>
    </row>
    <row r="13" spans="1:9" ht="32.25" customHeight="1" x14ac:dyDescent="0.45">
      <c r="A13" s="4" t="s">
        <v>186</v>
      </c>
      <c r="B13" s="4" t="s">
        <v>6</v>
      </c>
      <c r="C13" s="4" t="s">
        <v>194</v>
      </c>
      <c r="D13" s="4" t="s">
        <v>1087</v>
      </c>
      <c r="E13" s="3">
        <v>4072000</v>
      </c>
      <c r="F13" s="3">
        <v>4591000</v>
      </c>
      <c r="G13" s="3">
        <v>4591000</v>
      </c>
      <c r="H13" s="4"/>
      <c r="I13" s="4"/>
    </row>
    <row r="14" spans="1:9" ht="32.25" customHeight="1" x14ac:dyDescent="0.45">
      <c r="A14" s="4" t="s">
        <v>186</v>
      </c>
      <c r="B14" s="4" t="s">
        <v>6</v>
      </c>
      <c r="C14" s="4" t="s">
        <v>196</v>
      </c>
      <c r="D14" s="4" t="s">
        <v>1088</v>
      </c>
      <c r="E14" s="3">
        <v>521000</v>
      </c>
      <c r="F14" s="3">
        <v>587000</v>
      </c>
      <c r="G14" s="3">
        <v>587000</v>
      </c>
      <c r="H14" s="4"/>
      <c r="I14" s="4"/>
    </row>
    <row r="15" spans="1:9" ht="32.25" customHeight="1" x14ac:dyDescent="0.45">
      <c r="A15" s="4" t="s">
        <v>186</v>
      </c>
      <c r="B15" s="4" t="s">
        <v>6</v>
      </c>
      <c r="C15" s="4" t="s">
        <v>198</v>
      </c>
      <c r="D15" s="4" t="s">
        <v>1089</v>
      </c>
      <c r="E15" s="3">
        <v>5000</v>
      </c>
      <c r="F15" s="3">
        <v>6000</v>
      </c>
      <c r="G15" s="3">
        <v>6000</v>
      </c>
      <c r="H15" s="4"/>
      <c r="I15" s="4"/>
    </row>
    <row r="16" spans="1:9" ht="32.25" customHeight="1" x14ac:dyDescent="0.45">
      <c r="A16" s="4" t="s">
        <v>186</v>
      </c>
      <c r="B16" s="4" t="s">
        <v>6</v>
      </c>
      <c r="C16" s="4" t="s">
        <v>200</v>
      </c>
      <c r="D16" s="4" t="s">
        <v>1090</v>
      </c>
      <c r="E16" s="3">
        <v>56000</v>
      </c>
      <c r="F16" s="3">
        <v>63000</v>
      </c>
      <c r="G16" s="3">
        <v>63000</v>
      </c>
      <c r="H16" s="4"/>
      <c r="I16" s="4"/>
    </row>
    <row r="17" spans="1:9" ht="32.25" customHeight="1" x14ac:dyDescent="0.45">
      <c r="A17" s="4" t="s">
        <v>186</v>
      </c>
      <c r="B17" s="4" t="s">
        <v>6</v>
      </c>
      <c r="C17" s="4" t="s">
        <v>12</v>
      </c>
      <c r="D17" s="4" t="s">
        <v>1091</v>
      </c>
      <c r="E17" s="3">
        <v>9924000</v>
      </c>
      <c r="F17" s="3">
        <v>11190000</v>
      </c>
      <c r="G17" s="3">
        <v>11190000</v>
      </c>
      <c r="H17" s="4"/>
      <c r="I17" s="4"/>
    </row>
    <row r="18" spans="1:9" ht="32.25" customHeight="1" x14ac:dyDescent="0.45">
      <c r="A18" s="4" t="s">
        <v>186</v>
      </c>
      <c r="B18" s="4" t="s">
        <v>6</v>
      </c>
      <c r="C18" s="4" t="s">
        <v>13</v>
      </c>
      <c r="D18" s="4" t="s">
        <v>1092</v>
      </c>
      <c r="E18" s="3">
        <v>6234000</v>
      </c>
      <c r="F18" s="3">
        <v>7029000</v>
      </c>
      <c r="G18" s="3">
        <v>7029000</v>
      </c>
      <c r="H18" s="4"/>
      <c r="I18" s="4"/>
    </row>
    <row r="19" spans="1:9" ht="32.25" customHeight="1" x14ac:dyDescent="0.45">
      <c r="A19" s="4" t="s">
        <v>186</v>
      </c>
      <c r="B19" s="4" t="s">
        <v>6</v>
      </c>
      <c r="C19" s="4" t="s">
        <v>12</v>
      </c>
      <c r="D19" s="4" t="s">
        <v>1093</v>
      </c>
      <c r="E19" s="3">
        <v>153000</v>
      </c>
      <c r="F19" s="3">
        <v>173000</v>
      </c>
      <c r="G19" s="3">
        <v>173000</v>
      </c>
      <c r="H19" s="4"/>
      <c r="I19" s="4"/>
    </row>
    <row r="20" spans="1:9" ht="32.25" customHeight="1" x14ac:dyDescent="0.45">
      <c r="A20" s="4" t="s">
        <v>186</v>
      </c>
      <c r="B20" s="4" t="s">
        <v>6</v>
      </c>
      <c r="C20" s="4" t="s">
        <v>12</v>
      </c>
      <c r="D20" s="4" t="s">
        <v>1094</v>
      </c>
      <c r="E20" s="3">
        <v>7000</v>
      </c>
      <c r="F20" s="3">
        <v>7000</v>
      </c>
      <c r="G20" s="3">
        <v>7000</v>
      </c>
      <c r="H20" s="4"/>
      <c r="I20" s="4"/>
    </row>
    <row r="21" spans="1:9" ht="32.25" customHeight="1" x14ac:dyDescent="0.45">
      <c r="A21" s="4" t="s">
        <v>186</v>
      </c>
      <c r="B21" s="4" t="s">
        <v>6</v>
      </c>
      <c r="C21" s="4" t="s">
        <v>14</v>
      </c>
      <c r="D21" s="4" t="s">
        <v>1095</v>
      </c>
      <c r="E21" s="3">
        <v>138000</v>
      </c>
      <c r="F21" s="3">
        <v>150000</v>
      </c>
      <c r="G21" s="3">
        <v>150000</v>
      </c>
      <c r="H21" s="4"/>
      <c r="I21" s="4"/>
    </row>
    <row r="22" spans="1:9" ht="32.25" customHeight="1" x14ac:dyDescent="0.45">
      <c r="A22" s="4" t="s">
        <v>186</v>
      </c>
      <c r="B22" s="4" t="s">
        <v>6</v>
      </c>
      <c r="C22" s="4" t="s">
        <v>15</v>
      </c>
      <c r="D22" s="4" t="s">
        <v>1096</v>
      </c>
      <c r="E22" s="3">
        <v>7000</v>
      </c>
      <c r="F22" s="3">
        <v>8000</v>
      </c>
      <c r="G22" s="3">
        <v>8000</v>
      </c>
      <c r="H22" s="4"/>
      <c r="I22" s="4"/>
    </row>
    <row r="23" spans="1:9" ht="32.25" customHeight="1" x14ac:dyDescent="0.45">
      <c r="A23" s="4" t="s">
        <v>186</v>
      </c>
      <c r="B23" s="4" t="s">
        <v>6</v>
      </c>
      <c r="C23" s="4" t="s">
        <v>16</v>
      </c>
      <c r="D23" s="4" t="s">
        <v>1097</v>
      </c>
      <c r="E23" s="3">
        <v>159000</v>
      </c>
      <c r="F23" s="3">
        <v>173000</v>
      </c>
      <c r="G23" s="3">
        <v>173000</v>
      </c>
      <c r="H23" s="4"/>
      <c r="I23" s="4"/>
    </row>
    <row r="24" spans="1:9" ht="32.25" customHeight="1" x14ac:dyDescent="0.45">
      <c r="A24" s="4" t="s">
        <v>186</v>
      </c>
      <c r="B24" s="4" t="s">
        <v>6</v>
      </c>
      <c r="C24" s="4" t="s">
        <v>17</v>
      </c>
      <c r="D24" s="4" t="s">
        <v>1098</v>
      </c>
      <c r="E24" s="3">
        <v>162000</v>
      </c>
      <c r="F24" s="3">
        <v>176000</v>
      </c>
      <c r="G24" s="3">
        <v>176000</v>
      </c>
      <c r="H24" s="4"/>
      <c r="I24" s="4"/>
    </row>
    <row r="25" spans="1:9" ht="32.25" customHeight="1" x14ac:dyDescent="0.45">
      <c r="A25" s="4" t="s">
        <v>186</v>
      </c>
      <c r="B25" s="4" t="s">
        <v>6</v>
      </c>
      <c r="C25" s="4" t="s">
        <v>147</v>
      </c>
      <c r="D25" s="4" t="s">
        <v>1099</v>
      </c>
      <c r="E25" s="3">
        <v>339000</v>
      </c>
      <c r="F25" s="3">
        <v>368000</v>
      </c>
      <c r="G25" s="3">
        <v>368000</v>
      </c>
      <c r="H25" s="4"/>
      <c r="I25" s="4"/>
    </row>
    <row r="26" spans="1:9" ht="32.25" customHeight="1" x14ac:dyDescent="0.45">
      <c r="A26" s="4" t="s">
        <v>186</v>
      </c>
      <c r="B26" s="4" t="s">
        <v>6</v>
      </c>
      <c r="C26" s="4" t="s">
        <v>149</v>
      </c>
      <c r="D26" s="4" t="s">
        <v>1100</v>
      </c>
      <c r="E26" s="3">
        <v>7000</v>
      </c>
      <c r="F26" s="3">
        <v>8000</v>
      </c>
      <c r="G26" s="3">
        <v>8000</v>
      </c>
      <c r="H26" s="4"/>
      <c r="I26" s="4"/>
    </row>
    <row r="27" spans="1:9" ht="32.25" customHeight="1" x14ac:dyDescent="0.45">
      <c r="A27" s="4" t="s">
        <v>186</v>
      </c>
      <c r="B27" s="4" t="s">
        <v>6</v>
      </c>
      <c r="C27" s="4" t="s">
        <v>244</v>
      </c>
      <c r="D27" s="4" t="s">
        <v>1101</v>
      </c>
      <c r="E27" s="3">
        <v>11000</v>
      </c>
      <c r="F27" s="3">
        <v>12000</v>
      </c>
      <c r="G27" s="3">
        <v>12000</v>
      </c>
      <c r="H27" s="4"/>
      <c r="I27" s="4"/>
    </row>
    <row r="28" spans="1:9" ht="32.25" customHeight="1" x14ac:dyDescent="0.45">
      <c r="A28" s="4" t="s">
        <v>186</v>
      </c>
      <c r="B28" s="4" t="s">
        <v>6</v>
      </c>
      <c r="C28" s="4" t="s">
        <v>18</v>
      </c>
      <c r="D28" s="4" t="s">
        <v>1102</v>
      </c>
      <c r="E28" s="3">
        <v>15000</v>
      </c>
      <c r="F28" s="3">
        <v>16000</v>
      </c>
      <c r="G28" s="3">
        <v>16000</v>
      </c>
      <c r="H28" s="4"/>
      <c r="I28" s="4"/>
    </row>
    <row r="29" spans="1:9" ht="32.25" customHeight="1" x14ac:dyDescent="0.45">
      <c r="A29" s="4" t="s">
        <v>186</v>
      </c>
      <c r="B29" s="4" t="s">
        <v>6</v>
      </c>
      <c r="C29" s="4" t="s">
        <v>19</v>
      </c>
      <c r="D29" s="4" t="s">
        <v>1103</v>
      </c>
      <c r="E29" s="3">
        <v>7000</v>
      </c>
      <c r="F29" s="3">
        <v>8000</v>
      </c>
      <c r="G29" s="3">
        <v>8000</v>
      </c>
      <c r="H29" s="4"/>
      <c r="I29" s="4"/>
    </row>
    <row r="30" spans="1:9" ht="32.25" customHeight="1" x14ac:dyDescent="0.45">
      <c r="A30" s="4" t="s">
        <v>186</v>
      </c>
      <c r="B30" s="4" t="s">
        <v>6</v>
      </c>
      <c r="C30" s="4" t="s">
        <v>20</v>
      </c>
      <c r="D30" s="4" t="s">
        <v>1104</v>
      </c>
      <c r="E30" s="3">
        <v>61000</v>
      </c>
      <c r="F30" s="3">
        <v>66000</v>
      </c>
      <c r="G30" s="3">
        <v>66000</v>
      </c>
      <c r="H30" s="4"/>
      <c r="I30" s="4"/>
    </row>
    <row r="31" spans="1:9" ht="32.25" customHeight="1" x14ac:dyDescent="0.45">
      <c r="A31" s="4" t="s">
        <v>186</v>
      </c>
      <c r="B31" s="4" t="s">
        <v>6</v>
      </c>
      <c r="C31" s="4" t="s">
        <v>21</v>
      </c>
      <c r="D31" s="4" t="s">
        <v>1105</v>
      </c>
      <c r="E31" s="3">
        <v>7000</v>
      </c>
      <c r="F31" s="3">
        <v>8000</v>
      </c>
      <c r="G31" s="3">
        <v>8000</v>
      </c>
      <c r="H31" s="4"/>
      <c r="I31" s="4"/>
    </row>
    <row r="32" spans="1:9" ht="32.25" customHeight="1" x14ac:dyDescent="0.45">
      <c r="A32" s="4" t="s">
        <v>186</v>
      </c>
      <c r="B32" s="4" t="s">
        <v>6</v>
      </c>
      <c r="C32" s="4" t="s">
        <v>22</v>
      </c>
      <c r="D32" s="4" t="s">
        <v>1106</v>
      </c>
      <c r="E32" s="3">
        <v>18000</v>
      </c>
      <c r="F32" s="3">
        <v>20000</v>
      </c>
      <c r="G32" s="3">
        <v>20000</v>
      </c>
      <c r="H32" s="4"/>
      <c r="I32" s="4"/>
    </row>
    <row r="33" spans="1:9" ht="32.25" customHeight="1" x14ac:dyDescent="0.45">
      <c r="A33" s="4" t="s">
        <v>186</v>
      </c>
      <c r="B33" s="4" t="s">
        <v>6</v>
      </c>
      <c r="C33" s="4" t="s">
        <v>1107</v>
      </c>
      <c r="D33" s="4" t="s">
        <v>1108</v>
      </c>
      <c r="E33" s="3">
        <v>11000</v>
      </c>
      <c r="F33" s="3">
        <v>12000</v>
      </c>
      <c r="G33" s="3">
        <v>12000</v>
      </c>
      <c r="H33" s="4"/>
      <c r="I33" s="4"/>
    </row>
    <row r="34" spans="1:9" ht="32.25" customHeight="1" x14ac:dyDescent="0.45">
      <c r="A34" s="4" t="s">
        <v>186</v>
      </c>
      <c r="B34" s="4" t="s">
        <v>6</v>
      </c>
      <c r="C34" s="4" t="s">
        <v>260</v>
      </c>
      <c r="D34" s="4" t="s">
        <v>1109</v>
      </c>
      <c r="E34" s="3">
        <v>7000</v>
      </c>
      <c r="F34" s="3">
        <v>8000</v>
      </c>
      <c r="G34" s="3">
        <v>8000</v>
      </c>
      <c r="H34" s="4"/>
      <c r="I34" s="4"/>
    </row>
    <row r="35" spans="1:9" ht="32.25" customHeight="1" x14ac:dyDescent="0.45">
      <c r="A35" s="4" t="s">
        <v>186</v>
      </c>
      <c r="B35" s="4" t="s">
        <v>6</v>
      </c>
      <c r="C35" s="4" t="s">
        <v>23</v>
      </c>
      <c r="D35" s="4" t="s">
        <v>1110</v>
      </c>
      <c r="E35" s="3">
        <v>7000</v>
      </c>
      <c r="F35" s="3">
        <v>8000</v>
      </c>
      <c r="G35" s="3">
        <v>8000</v>
      </c>
      <c r="H35" s="4"/>
      <c r="I35" s="4"/>
    </row>
    <row r="36" spans="1:9" ht="32.25" customHeight="1" x14ac:dyDescent="0.45">
      <c r="A36" s="4" t="s">
        <v>186</v>
      </c>
      <c r="B36" s="4" t="s">
        <v>6</v>
      </c>
      <c r="C36" s="4" t="s">
        <v>158</v>
      </c>
      <c r="D36" s="4" t="s">
        <v>1111</v>
      </c>
      <c r="E36" s="3">
        <v>3000</v>
      </c>
      <c r="F36" s="3">
        <v>3000</v>
      </c>
      <c r="G36" s="3">
        <v>3000</v>
      </c>
      <c r="H36" s="4"/>
      <c r="I36" s="4"/>
    </row>
    <row r="37" spans="1:9" ht="32.25" customHeight="1" x14ac:dyDescent="0.45">
      <c r="A37" s="4"/>
      <c r="B37" s="4"/>
      <c r="C37" s="4"/>
      <c r="D37" s="4"/>
      <c r="E37" s="3"/>
      <c r="F37" s="3"/>
      <c r="G37" s="3"/>
      <c r="H37" s="4"/>
      <c r="I37" s="4"/>
    </row>
    <row r="38" spans="1:9" x14ac:dyDescent="0.45">
      <c r="D38" s="6" t="s">
        <v>128</v>
      </c>
      <c r="E38" s="9">
        <f>SUM(E7:E37)</f>
        <v>164476000</v>
      </c>
      <c r="F38" s="9">
        <f t="shared" ref="F38:G38" si="0">SUM(F7:F37)</f>
        <v>185419000</v>
      </c>
      <c r="G38" s="9">
        <f t="shared" si="0"/>
        <v>185419000</v>
      </c>
    </row>
    <row r="39" spans="1:9" x14ac:dyDescent="0.45">
      <c r="E39" s="2"/>
      <c r="F39" s="2"/>
      <c r="G39" s="2"/>
    </row>
    <row r="40" spans="1:9" x14ac:dyDescent="0.45">
      <c r="E40" s="2"/>
      <c r="F40" s="2"/>
      <c r="G40" s="2"/>
    </row>
    <row r="41" spans="1:9" x14ac:dyDescent="0.45">
      <c r="A41" t="s">
        <v>0</v>
      </c>
      <c r="B41" t="s">
        <v>0</v>
      </c>
      <c r="C41" t="s">
        <v>0</v>
      </c>
      <c r="D41" t="s">
        <v>0</v>
      </c>
      <c r="E41" s="2"/>
      <c r="F41" s="2"/>
      <c r="G41" s="2"/>
    </row>
    <row r="42" spans="1:9" x14ac:dyDescent="0.45">
      <c r="A42" s="4" t="s">
        <v>492</v>
      </c>
      <c r="B42" s="4" t="s">
        <v>180</v>
      </c>
      <c r="C42" s="4" t="s">
        <v>192</v>
      </c>
      <c r="D42" s="4" t="s">
        <v>1112</v>
      </c>
      <c r="E42" s="3">
        <v>589000</v>
      </c>
      <c r="F42" s="3">
        <v>664000</v>
      </c>
      <c r="G42" s="3">
        <v>664000</v>
      </c>
    </row>
    <row r="43" spans="1:9" x14ac:dyDescent="0.45">
      <c r="A43" s="4" t="s">
        <v>492</v>
      </c>
      <c r="B43" s="4" t="s">
        <v>180</v>
      </c>
      <c r="C43" s="4" t="s">
        <v>194</v>
      </c>
      <c r="D43" s="4" t="s">
        <v>1113</v>
      </c>
      <c r="E43" s="3">
        <v>864000</v>
      </c>
      <c r="F43" s="3">
        <v>729000</v>
      </c>
      <c r="G43" s="3">
        <v>729000</v>
      </c>
    </row>
    <row r="44" spans="1:9" x14ac:dyDescent="0.45">
      <c r="A44" s="4" t="s">
        <v>492</v>
      </c>
      <c r="B44" s="4" t="s">
        <v>180</v>
      </c>
      <c r="C44" s="4" t="s">
        <v>200</v>
      </c>
      <c r="D44" s="4" t="s">
        <v>1114</v>
      </c>
      <c r="E44" s="3">
        <v>119000</v>
      </c>
      <c r="F44" s="3">
        <v>134000</v>
      </c>
      <c r="G44" s="3">
        <v>134000</v>
      </c>
    </row>
    <row r="45" spans="1:9" x14ac:dyDescent="0.45">
      <c r="A45" s="4" t="s">
        <v>492</v>
      </c>
      <c r="B45" s="4" t="s">
        <v>180</v>
      </c>
      <c r="C45" s="4" t="s">
        <v>12</v>
      </c>
      <c r="D45" s="4" t="s">
        <v>1115</v>
      </c>
      <c r="E45" s="3">
        <v>7000</v>
      </c>
      <c r="F45" s="3">
        <v>7000</v>
      </c>
      <c r="G45" s="3">
        <v>7000</v>
      </c>
    </row>
    <row r="46" spans="1:9" x14ac:dyDescent="0.45">
      <c r="A46" s="4" t="s">
        <v>492</v>
      </c>
      <c r="B46" s="4" t="s">
        <v>180</v>
      </c>
      <c r="C46" s="4" t="s">
        <v>147</v>
      </c>
      <c r="D46" s="4" t="s">
        <v>1116</v>
      </c>
      <c r="E46" s="3">
        <v>16000</v>
      </c>
      <c r="F46" s="3">
        <v>17000</v>
      </c>
      <c r="G46" s="3">
        <v>17000</v>
      </c>
    </row>
    <row r="47" spans="1:9" x14ac:dyDescent="0.45">
      <c r="A47" s="4" t="s">
        <v>492</v>
      </c>
      <c r="B47" s="4" t="s">
        <v>180</v>
      </c>
      <c r="C47" s="4" t="s">
        <v>18</v>
      </c>
      <c r="D47" s="4" t="s">
        <v>1117</v>
      </c>
      <c r="E47" s="3">
        <v>133000</v>
      </c>
      <c r="F47" s="3">
        <v>144000</v>
      </c>
      <c r="G47" s="3">
        <v>144000</v>
      </c>
    </row>
    <row r="48" spans="1:9" x14ac:dyDescent="0.45">
      <c r="A48" s="4" t="s">
        <v>492</v>
      </c>
      <c r="B48" s="4" t="s">
        <v>180</v>
      </c>
      <c r="C48" s="4" t="s">
        <v>19</v>
      </c>
      <c r="D48" s="4" t="s">
        <v>1118</v>
      </c>
      <c r="E48" s="3">
        <v>18000</v>
      </c>
      <c r="F48" s="3">
        <v>20000</v>
      </c>
      <c r="G48" s="3">
        <v>20000</v>
      </c>
    </row>
    <row r="49" spans="1:7" x14ac:dyDescent="0.45">
      <c r="A49" s="4" t="s">
        <v>492</v>
      </c>
      <c r="B49" s="4" t="s">
        <v>180</v>
      </c>
      <c r="C49" s="4" t="s">
        <v>21</v>
      </c>
      <c r="D49" s="4" t="s">
        <v>1119</v>
      </c>
      <c r="E49" s="3">
        <v>18000</v>
      </c>
      <c r="F49" s="3">
        <v>20000</v>
      </c>
      <c r="G49" s="3">
        <v>20000</v>
      </c>
    </row>
    <row r="50" spans="1:7" x14ac:dyDescent="0.45">
      <c r="A50" s="4" t="s">
        <v>492</v>
      </c>
      <c r="B50" s="4" t="s">
        <v>180</v>
      </c>
      <c r="C50" s="4" t="s">
        <v>22</v>
      </c>
      <c r="D50" s="4" t="s">
        <v>1120</v>
      </c>
      <c r="E50" s="3">
        <v>35000</v>
      </c>
      <c r="F50" s="3">
        <v>38000</v>
      </c>
      <c r="G50" s="3">
        <v>38000</v>
      </c>
    </row>
    <row r="51" spans="1:7" x14ac:dyDescent="0.45">
      <c r="A51" s="4" t="s">
        <v>492</v>
      </c>
      <c r="B51" s="4" t="s">
        <v>180</v>
      </c>
      <c r="C51" s="4" t="s">
        <v>23</v>
      </c>
      <c r="D51" s="4" t="s">
        <v>1121</v>
      </c>
      <c r="E51" s="3">
        <v>109000</v>
      </c>
      <c r="F51" s="3">
        <v>118000</v>
      </c>
      <c r="G51" s="3">
        <v>118000</v>
      </c>
    </row>
    <row r="52" spans="1:7" x14ac:dyDescent="0.45">
      <c r="A52" s="4" t="s">
        <v>492</v>
      </c>
      <c r="B52" s="4" t="s">
        <v>180</v>
      </c>
      <c r="C52" s="4" t="s">
        <v>24</v>
      </c>
      <c r="D52" s="4" t="s">
        <v>1122</v>
      </c>
      <c r="E52" s="3">
        <v>121000</v>
      </c>
      <c r="F52" s="3">
        <v>131000</v>
      </c>
      <c r="G52" s="3">
        <v>131000</v>
      </c>
    </row>
    <row r="53" spans="1:7" x14ac:dyDescent="0.45">
      <c r="A53" s="4" t="s">
        <v>492</v>
      </c>
      <c r="B53" s="4" t="s">
        <v>180</v>
      </c>
      <c r="C53" s="4" t="s">
        <v>158</v>
      </c>
      <c r="D53" s="4" t="s">
        <v>1123</v>
      </c>
      <c r="E53" s="3">
        <v>73000</v>
      </c>
      <c r="F53" s="3">
        <v>79000</v>
      </c>
      <c r="G53" s="3">
        <v>79000</v>
      </c>
    </row>
    <row r="54" spans="1:7" x14ac:dyDescent="0.45">
      <c r="A54" s="4" t="s">
        <v>492</v>
      </c>
      <c r="B54" s="4" t="s">
        <v>180</v>
      </c>
      <c r="C54" s="4" t="s">
        <v>714</v>
      </c>
      <c r="D54" s="4" t="s">
        <v>1124</v>
      </c>
      <c r="E54" s="3">
        <v>24000</v>
      </c>
      <c r="F54" s="3">
        <v>26000</v>
      </c>
      <c r="G54" s="3">
        <v>26000</v>
      </c>
    </row>
    <row r="55" spans="1:7" x14ac:dyDescent="0.45">
      <c r="A55" s="4"/>
      <c r="B55" s="4"/>
      <c r="C55" s="4"/>
      <c r="D55" s="4"/>
      <c r="E55" s="3"/>
      <c r="F55" s="3"/>
      <c r="G55" s="3"/>
    </row>
    <row r="56" spans="1:7" x14ac:dyDescent="0.45">
      <c r="A56" s="4"/>
      <c r="B56" s="4"/>
      <c r="C56" s="4"/>
      <c r="D56" s="4"/>
      <c r="E56" s="3"/>
      <c r="F56" s="3"/>
      <c r="G56" s="3"/>
    </row>
    <row r="57" spans="1:7" x14ac:dyDescent="0.45">
      <c r="A57" s="4"/>
      <c r="B57" s="4"/>
      <c r="C57" s="4"/>
      <c r="D57" s="4"/>
      <c r="E57" s="3"/>
      <c r="F57" s="3"/>
      <c r="G57" s="3"/>
    </row>
    <row r="58" spans="1:7" x14ac:dyDescent="0.45">
      <c r="A58" s="4"/>
      <c r="B58" s="4"/>
      <c r="C58" s="4"/>
      <c r="D58" s="4"/>
      <c r="E58" s="3"/>
      <c r="F58" s="3"/>
      <c r="G58" s="3"/>
    </row>
    <row r="59" spans="1:7" x14ac:dyDescent="0.45">
      <c r="D59" s="6"/>
      <c r="E59" s="9">
        <f>SUM(E42:E58)</f>
        <v>2126000</v>
      </c>
      <c r="F59" s="9">
        <f t="shared" ref="F59:G59" si="1">SUM(F42:F58)</f>
        <v>2127000</v>
      </c>
      <c r="G59" s="9">
        <f t="shared" si="1"/>
        <v>2127000</v>
      </c>
    </row>
    <row r="60" spans="1:7" x14ac:dyDescent="0.45">
      <c r="E60" s="2"/>
      <c r="F60" s="2"/>
      <c r="G60" s="2"/>
    </row>
    <row r="61" spans="1:7" x14ac:dyDescent="0.45">
      <c r="E61" s="2"/>
      <c r="F61" s="2"/>
      <c r="G61" s="2"/>
    </row>
    <row r="62" spans="1:7" x14ac:dyDescent="0.45">
      <c r="A62" t="s">
        <v>0</v>
      </c>
      <c r="B62" t="s">
        <v>0</v>
      </c>
      <c r="C62" t="s">
        <v>0</v>
      </c>
      <c r="D62" t="s">
        <v>0</v>
      </c>
      <c r="E62" s="2"/>
      <c r="F62" s="2"/>
      <c r="G62" s="2"/>
    </row>
    <row r="63" spans="1:7" x14ac:dyDescent="0.45">
      <c r="A63" s="4" t="s">
        <v>412</v>
      </c>
      <c r="B63" s="4" t="s">
        <v>180</v>
      </c>
      <c r="C63" s="4" t="s">
        <v>192</v>
      </c>
      <c r="D63" s="4" t="s">
        <v>1125</v>
      </c>
      <c r="E63" s="3">
        <v>15000</v>
      </c>
      <c r="F63" s="3">
        <v>17000</v>
      </c>
      <c r="G63" s="3">
        <v>17000</v>
      </c>
    </row>
    <row r="64" spans="1:7" x14ac:dyDescent="0.45">
      <c r="A64" s="4"/>
      <c r="B64" s="4"/>
      <c r="C64" s="4"/>
      <c r="D64" s="4"/>
      <c r="E64" s="3"/>
      <c r="F64" s="3"/>
      <c r="G64" s="3"/>
    </row>
    <row r="65" spans="1:7" x14ac:dyDescent="0.45">
      <c r="A65" s="4"/>
      <c r="B65" s="4"/>
      <c r="C65" s="4"/>
      <c r="D65" s="4"/>
      <c r="E65" s="3"/>
      <c r="F65" s="3"/>
      <c r="G65" s="3"/>
    </row>
    <row r="66" spans="1:7" x14ac:dyDescent="0.45">
      <c r="D66" s="6" t="s">
        <v>128</v>
      </c>
      <c r="E66" s="9">
        <f>SUM(E63:E65)</f>
        <v>15000</v>
      </c>
      <c r="F66" s="9">
        <f>SUM(F63:F65)</f>
        <v>17000</v>
      </c>
      <c r="G66" s="9">
        <f>SUM(G63:G65)</f>
        <v>17000</v>
      </c>
    </row>
    <row r="67" spans="1:7" x14ac:dyDescent="0.45">
      <c r="E67" s="2"/>
      <c r="F67" s="2"/>
      <c r="G67" s="2"/>
    </row>
    <row r="70" spans="1:7" x14ac:dyDescent="0.45">
      <c r="D70" s="6" t="s">
        <v>132</v>
      </c>
      <c r="E70" s="30" t="s">
        <v>1126</v>
      </c>
      <c r="F70" s="30" t="s">
        <v>1127</v>
      </c>
      <c r="G70" s="30" t="s">
        <v>1127</v>
      </c>
    </row>
    <row r="71" spans="1:7" x14ac:dyDescent="0.45">
      <c r="F71" s="36"/>
    </row>
    <row r="74" spans="1:7" x14ac:dyDescent="0.45">
      <c r="A74" s="11" t="s">
        <v>120</v>
      </c>
      <c r="B74" s="4"/>
      <c r="C74" s="4"/>
      <c r="D74" s="4"/>
      <c r="E74" s="4"/>
      <c r="F74" s="4"/>
      <c r="G74" s="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9"/>
  <sheetViews>
    <sheetView topLeftCell="B1" workbookViewId="0">
      <selection activeCell="H3" sqref="H3"/>
    </sheetView>
  </sheetViews>
  <sheetFormatPr defaultRowHeight="18.5" x14ac:dyDescent="0.45"/>
  <cols>
    <col min="1" max="1" width="42.78515625" customWidth="1"/>
    <col min="2" max="2" width="17.78515625" customWidth="1"/>
    <col min="3" max="3" width="43.42578125" customWidth="1"/>
    <col min="4" max="4" width="40.28515625" customWidth="1"/>
    <col min="5" max="5" width="13.78515625" customWidth="1"/>
    <col min="6" max="6" width="13.7109375" customWidth="1"/>
    <col min="7" max="7" width="13.92578125" customWidth="1"/>
    <col min="8" max="8" width="31" customWidth="1"/>
    <col min="9" max="9" width="10.28515625" customWidth="1"/>
  </cols>
  <sheetData>
    <row r="1" spans="1:9" ht="42" customHeight="1" x14ac:dyDescent="0.45">
      <c r="A1" s="29" t="s">
        <v>54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6" t="s">
        <v>1</v>
      </c>
      <c r="B3" s="6" t="s">
        <v>2</v>
      </c>
      <c r="C3" s="6" t="s">
        <v>3</v>
      </c>
      <c r="D3" s="6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60.7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0" customHeight="1" x14ac:dyDescent="0.45">
      <c r="A6" s="4" t="s">
        <v>186</v>
      </c>
      <c r="B6" s="4" t="s">
        <v>6</v>
      </c>
      <c r="C6" s="4" t="s">
        <v>7</v>
      </c>
      <c r="D6" s="4" t="s">
        <v>1128</v>
      </c>
      <c r="E6" s="3">
        <v>3176000</v>
      </c>
      <c r="F6" s="3">
        <v>3581000</v>
      </c>
      <c r="G6" s="3">
        <v>3581000</v>
      </c>
      <c r="H6" s="4"/>
      <c r="I6" s="4"/>
    </row>
    <row r="7" spans="1:9" ht="30" customHeight="1" x14ac:dyDescent="0.45">
      <c r="A7" s="4" t="s">
        <v>186</v>
      </c>
      <c r="B7" s="4" t="s">
        <v>6</v>
      </c>
      <c r="C7" s="4" t="s">
        <v>8</v>
      </c>
      <c r="D7" s="4" t="s">
        <v>1129</v>
      </c>
      <c r="E7" s="3">
        <v>17767000</v>
      </c>
      <c r="F7" s="3">
        <v>20033000</v>
      </c>
      <c r="G7" s="3">
        <v>20033000</v>
      </c>
      <c r="H7" s="4"/>
      <c r="I7" s="4"/>
    </row>
    <row r="8" spans="1:9" ht="30" customHeight="1" x14ac:dyDescent="0.45">
      <c r="A8" s="4" t="s">
        <v>186</v>
      </c>
      <c r="B8" s="4" t="s">
        <v>6</v>
      </c>
      <c r="C8" s="4" t="s">
        <v>9</v>
      </c>
      <c r="D8" s="4" t="s">
        <v>1130</v>
      </c>
      <c r="E8" s="3">
        <v>41667000</v>
      </c>
      <c r="F8" s="3">
        <v>46982000</v>
      </c>
      <c r="G8" s="3">
        <v>46982000</v>
      </c>
      <c r="H8" s="4"/>
      <c r="I8" s="4"/>
    </row>
    <row r="9" spans="1:9" ht="30" customHeight="1" x14ac:dyDescent="0.45">
      <c r="A9" s="4" t="s">
        <v>186</v>
      </c>
      <c r="B9" s="4" t="s">
        <v>6</v>
      </c>
      <c r="C9" s="4" t="s">
        <v>10</v>
      </c>
      <c r="D9" s="4" t="s">
        <v>1131</v>
      </c>
      <c r="E9" s="3">
        <v>9698000</v>
      </c>
      <c r="F9" s="3">
        <v>10936000</v>
      </c>
      <c r="G9" s="3">
        <v>10936000</v>
      </c>
      <c r="H9" s="4"/>
      <c r="I9" s="4"/>
    </row>
    <row r="10" spans="1:9" ht="30" customHeight="1" x14ac:dyDescent="0.45">
      <c r="A10" s="4" t="s">
        <v>186</v>
      </c>
      <c r="B10" s="4" t="s">
        <v>6</v>
      </c>
      <c r="C10" s="4" t="s">
        <v>11</v>
      </c>
      <c r="D10" s="4" t="s">
        <v>1132</v>
      </c>
      <c r="E10" s="3">
        <v>366000</v>
      </c>
      <c r="F10" s="3">
        <v>412000</v>
      </c>
      <c r="G10" s="3">
        <v>412000</v>
      </c>
      <c r="H10" s="4"/>
      <c r="I10" s="4"/>
    </row>
    <row r="11" spans="1:9" ht="30" customHeight="1" x14ac:dyDescent="0.45">
      <c r="A11" s="4" t="s">
        <v>186</v>
      </c>
      <c r="B11" s="4" t="s">
        <v>6</v>
      </c>
      <c r="C11" s="4" t="s">
        <v>192</v>
      </c>
      <c r="D11" s="4" t="s">
        <v>1133</v>
      </c>
      <c r="E11" s="3">
        <v>2045000</v>
      </c>
      <c r="F11" s="3">
        <v>2306000</v>
      </c>
      <c r="G11" s="3">
        <v>2306000</v>
      </c>
      <c r="H11" s="4"/>
      <c r="I11" s="4"/>
    </row>
    <row r="12" spans="1:9" ht="30" customHeight="1" x14ac:dyDescent="0.45">
      <c r="A12" s="4" t="s">
        <v>186</v>
      </c>
      <c r="B12" s="4" t="s">
        <v>6</v>
      </c>
      <c r="C12" s="4" t="s">
        <v>194</v>
      </c>
      <c r="D12" s="4" t="s">
        <v>1134</v>
      </c>
      <c r="E12" s="3">
        <v>4591000</v>
      </c>
      <c r="F12" s="3">
        <v>5176000</v>
      </c>
      <c r="G12" s="3">
        <v>5176000</v>
      </c>
      <c r="H12" s="4"/>
      <c r="I12" s="4"/>
    </row>
    <row r="13" spans="1:9" ht="30" customHeight="1" x14ac:dyDescent="0.45">
      <c r="A13" s="4" t="s">
        <v>186</v>
      </c>
      <c r="B13" s="4" t="s">
        <v>6</v>
      </c>
      <c r="C13" s="4" t="s">
        <v>196</v>
      </c>
      <c r="D13" s="4" t="s">
        <v>1135</v>
      </c>
      <c r="E13" s="3">
        <v>1041000</v>
      </c>
      <c r="F13" s="3">
        <v>1174000</v>
      </c>
      <c r="G13" s="3">
        <v>1174000</v>
      </c>
      <c r="H13" s="4"/>
      <c r="I13" s="4"/>
    </row>
    <row r="14" spans="1:9" ht="30" customHeight="1" x14ac:dyDescent="0.45">
      <c r="A14" s="4" t="s">
        <v>186</v>
      </c>
      <c r="B14" s="4" t="s">
        <v>6</v>
      </c>
      <c r="C14" s="4" t="s">
        <v>198</v>
      </c>
      <c r="D14" s="4" t="s">
        <v>1136</v>
      </c>
      <c r="E14" s="3">
        <v>5000</v>
      </c>
      <c r="F14" s="3">
        <v>6000</v>
      </c>
      <c r="G14" s="3">
        <v>6000</v>
      </c>
      <c r="H14" s="4"/>
      <c r="I14" s="4"/>
    </row>
    <row r="15" spans="1:9" ht="30" customHeight="1" x14ac:dyDescent="0.45">
      <c r="A15" s="4" t="s">
        <v>186</v>
      </c>
      <c r="B15" s="4" t="s">
        <v>6</v>
      </c>
      <c r="C15" s="4" t="s">
        <v>200</v>
      </c>
      <c r="D15" s="4" t="s">
        <v>1137</v>
      </c>
      <c r="E15" s="3">
        <v>56000</v>
      </c>
      <c r="F15" s="3">
        <v>63000</v>
      </c>
      <c r="G15" s="3">
        <v>63000</v>
      </c>
      <c r="H15" s="4"/>
      <c r="I15" s="4"/>
    </row>
    <row r="16" spans="1:9" ht="30" customHeight="1" x14ac:dyDescent="0.45">
      <c r="A16" s="4" t="s">
        <v>186</v>
      </c>
      <c r="B16" s="4" t="s">
        <v>6</v>
      </c>
      <c r="C16" s="4" t="s">
        <v>1138</v>
      </c>
      <c r="D16" s="4" t="s">
        <v>1139</v>
      </c>
      <c r="E16" s="3">
        <v>8000</v>
      </c>
      <c r="F16" s="3">
        <v>9000</v>
      </c>
      <c r="G16" s="3">
        <v>9000</v>
      </c>
      <c r="H16" s="4"/>
      <c r="I16" s="4"/>
    </row>
    <row r="17" spans="1:9" ht="30" customHeight="1" x14ac:dyDescent="0.45">
      <c r="A17" s="4" t="s">
        <v>186</v>
      </c>
      <c r="B17" s="4" t="s">
        <v>6</v>
      </c>
      <c r="C17" s="4" t="s">
        <v>12</v>
      </c>
      <c r="D17" s="4" t="s">
        <v>1140</v>
      </c>
      <c r="E17" s="3">
        <v>5521000</v>
      </c>
      <c r="F17" s="3">
        <v>6225000</v>
      </c>
      <c r="G17" s="3">
        <v>6225000</v>
      </c>
      <c r="H17" s="4"/>
      <c r="I17" s="4"/>
    </row>
    <row r="18" spans="1:9" ht="30" customHeight="1" x14ac:dyDescent="0.45">
      <c r="A18" s="4" t="s">
        <v>186</v>
      </c>
      <c r="B18" s="4" t="s">
        <v>6</v>
      </c>
      <c r="C18" s="4" t="s">
        <v>13</v>
      </c>
      <c r="D18" s="4" t="s">
        <v>1141</v>
      </c>
      <c r="E18" s="3">
        <v>2019000</v>
      </c>
      <c r="F18" s="3">
        <v>2276000</v>
      </c>
      <c r="G18" s="3">
        <v>2276000</v>
      </c>
      <c r="H18" s="4"/>
      <c r="I18" s="4"/>
    </row>
    <row r="19" spans="1:9" ht="30" customHeight="1" x14ac:dyDescent="0.45">
      <c r="A19" s="4" t="s">
        <v>186</v>
      </c>
      <c r="B19" s="4" t="s">
        <v>6</v>
      </c>
      <c r="C19" s="4" t="s">
        <v>12</v>
      </c>
      <c r="D19" s="4" t="s">
        <v>1142</v>
      </c>
      <c r="E19" s="3">
        <v>153000</v>
      </c>
      <c r="F19" s="3">
        <v>173000</v>
      </c>
      <c r="G19" s="3">
        <v>173000</v>
      </c>
      <c r="H19" s="4"/>
      <c r="I19" s="4"/>
    </row>
    <row r="20" spans="1:9" ht="30" customHeight="1" x14ac:dyDescent="0.45">
      <c r="A20" s="4" t="s">
        <v>186</v>
      </c>
      <c r="B20" s="4" t="s">
        <v>6</v>
      </c>
      <c r="C20" s="4" t="s">
        <v>13</v>
      </c>
      <c r="D20" s="4" t="s">
        <v>1143</v>
      </c>
      <c r="E20" s="3">
        <v>376000</v>
      </c>
      <c r="F20" s="3">
        <v>424000</v>
      </c>
      <c r="G20" s="3">
        <v>424000</v>
      </c>
      <c r="H20" s="4"/>
      <c r="I20" s="4"/>
    </row>
    <row r="21" spans="1:9" ht="30" customHeight="1" x14ac:dyDescent="0.45">
      <c r="A21" s="4" t="s">
        <v>186</v>
      </c>
      <c r="B21" s="4" t="s">
        <v>6</v>
      </c>
      <c r="C21" s="4" t="s">
        <v>312</v>
      </c>
      <c r="D21" s="4" t="s">
        <v>1144</v>
      </c>
      <c r="E21" s="3">
        <v>16000</v>
      </c>
      <c r="F21" s="3">
        <v>18000</v>
      </c>
      <c r="G21" s="3">
        <v>18000</v>
      </c>
      <c r="H21" s="4"/>
      <c r="I21" s="4"/>
    </row>
    <row r="22" spans="1:9" ht="30" customHeight="1" x14ac:dyDescent="0.45">
      <c r="A22" s="4" t="s">
        <v>186</v>
      </c>
      <c r="B22" s="4" t="s">
        <v>6</v>
      </c>
      <c r="C22" s="4" t="s">
        <v>12</v>
      </c>
      <c r="D22" s="4" t="s">
        <v>1145</v>
      </c>
      <c r="E22" s="3">
        <v>7000</v>
      </c>
      <c r="F22" s="3">
        <v>7000</v>
      </c>
      <c r="G22" s="3">
        <v>7000</v>
      </c>
      <c r="H22" s="4"/>
      <c r="I22" s="4"/>
    </row>
    <row r="23" spans="1:9" ht="30" customHeight="1" x14ac:dyDescent="0.45">
      <c r="A23" s="4" t="s">
        <v>186</v>
      </c>
      <c r="B23" s="4" t="s">
        <v>6</v>
      </c>
      <c r="C23" s="4" t="s">
        <v>14</v>
      </c>
      <c r="D23" s="4" t="s">
        <v>1146</v>
      </c>
      <c r="E23" s="3">
        <v>138000</v>
      </c>
      <c r="F23" s="3">
        <v>150000</v>
      </c>
      <c r="G23" s="3">
        <v>150000</v>
      </c>
      <c r="H23" s="4"/>
      <c r="I23" s="4"/>
    </row>
    <row r="24" spans="1:9" ht="30" customHeight="1" x14ac:dyDescent="0.45">
      <c r="A24" s="4" t="s">
        <v>186</v>
      </c>
      <c r="B24" s="4" t="s">
        <v>6</v>
      </c>
      <c r="C24" s="4" t="s">
        <v>15</v>
      </c>
      <c r="D24" s="4" t="s">
        <v>1147</v>
      </c>
      <c r="E24" s="3">
        <v>7000</v>
      </c>
      <c r="F24" s="3">
        <v>8000</v>
      </c>
      <c r="G24" s="3">
        <v>8000</v>
      </c>
      <c r="H24" s="4"/>
      <c r="I24" s="4"/>
    </row>
    <row r="25" spans="1:9" ht="30" customHeight="1" x14ac:dyDescent="0.45">
      <c r="A25" s="4" t="s">
        <v>186</v>
      </c>
      <c r="B25" s="4" t="s">
        <v>6</v>
      </c>
      <c r="C25" s="4" t="s">
        <v>667</v>
      </c>
      <c r="D25" s="4" t="s">
        <v>1148</v>
      </c>
      <c r="E25" s="3">
        <v>7000</v>
      </c>
      <c r="F25" s="3">
        <v>8000</v>
      </c>
      <c r="G25" s="3">
        <v>8000</v>
      </c>
      <c r="H25" s="4"/>
      <c r="I25" s="4"/>
    </row>
    <row r="26" spans="1:9" ht="30" customHeight="1" x14ac:dyDescent="0.45">
      <c r="A26" s="4" t="s">
        <v>186</v>
      </c>
      <c r="B26" s="4" t="s">
        <v>6</v>
      </c>
      <c r="C26" s="4" t="s">
        <v>213</v>
      </c>
      <c r="D26" s="4" t="s">
        <v>1149</v>
      </c>
      <c r="E26" s="3">
        <v>7000</v>
      </c>
      <c r="F26" s="3">
        <v>8000</v>
      </c>
      <c r="G26" s="3">
        <v>8000</v>
      </c>
      <c r="H26" s="4"/>
      <c r="I26" s="4"/>
    </row>
    <row r="27" spans="1:9" ht="30" customHeight="1" x14ac:dyDescent="0.45">
      <c r="A27" s="4" t="s">
        <v>186</v>
      </c>
      <c r="B27" s="4" t="s">
        <v>6</v>
      </c>
      <c r="C27" s="4" t="s">
        <v>27</v>
      </c>
      <c r="D27" s="4" t="s">
        <v>1150</v>
      </c>
      <c r="E27" s="3">
        <v>11000</v>
      </c>
      <c r="F27" s="3">
        <v>12000</v>
      </c>
      <c r="G27" s="3">
        <v>12000</v>
      </c>
      <c r="H27" s="4"/>
      <c r="I27" s="4"/>
    </row>
    <row r="28" spans="1:9" ht="30" customHeight="1" x14ac:dyDescent="0.45">
      <c r="A28" s="4" t="s">
        <v>186</v>
      </c>
      <c r="B28" s="4" t="s">
        <v>6</v>
      </c>
      <c r="C28" s="4" t="s">
        <v>16</v>
      </c>
      <c r="D28" s="4" t="s">
        <v>1151</v>
      </c>
      <c r="E28" s="3">
        <v>11000</v>
      </c>
      <c r="F28" s="3">
        <v>12000</v>
      </c>
      <c r="G28" s="3">
        <v>12000</v>
      </c>
      <c r="H28" s="4"/>
      <c r="I28" s="4"/>
    </row>
    <row r="29" spans="1:9" ht="30" customHeight="1" x14ac:dyDescent="0.45">
      <c r="A29" s="4" t="s">
        <v>186</v>
      </c>
      <c r="B29" s="4" t="s">
        <v>6</v>
      </c>
      <c r="C29" s="4" t="s">
        <v>17</v>
      </c>
      <c r="D29" s="4" t="s">
        <v>1152</v>
      </c>
      <c r="E29" s="3">
        <v>162000</v>
      </c>
      <c r="F29" s="3">
        <v>176000</v>
      </c>
      <c r="G29" s="3">
        <v>176000</v>
      </c>
      <c r="H29" s="4"/>
      <c r="I29" s="4"/>
    </row>
    <row r="30" spans="1:9" ht="30" customHeight="1" x14ac:dyDescent="0.45">
      <c r="A30" s="4" t="s">
        <v>186</v>
      </c>
      <c r="B30" s="4" t="s">
        <v>6</v>
      </c>
      <c r="C30" s="4" t="s">
        <v>222</v>
      </c>
      <c r="D30" s="4" t="s">
        <v>1153</v>
      </c>
      <c r="E30" s="3">
        <v>7000</v>
      </c>
      <c r="F30" s="3">
        <v>8000</v>
      </c>
      <c r="G30" s="3">
        <v>8000</v>
      </c>
      <c r="H30" s="4"/>
      <c r="I30" s="4"/>
    </row>
    <row r="31" spans="1:9" ht="30" customHeight="1" x14ac:dyDescent="0.45">
      <c r="A31" s="4" t="s">
        <v>186</v>
      </c>
      <c r="B31" s="4" t="s">
        <v>6</v>
      </c>
      <c r="C31" s="4" t="s">
        <v>147</v>
      </c>
      <c r="D31" s="4" t="s">
        <v>1154</v>
      </c>
      <c r="E31" s="3">
        <v>159000</v>
      </c>
      <c r="F31" s="3">
        <v>173000</v>
      </c>
      <c r="G31" s="3">
        <v>173000</v>
      </c>
      <c r="H31" s="4"/>
      <c r="I31" s="4"/>
    </row>
    <row r="32" spans="1:9" ht="30" customHeight="1" x14ac:dyDescent="0.45">
      <c r="A32" s="4" t="s">
        <v>186</v>
      </c>
      <c r="B32" s="4" t="s">
        <v>6</v>
      </c>
      <c r="C32" s="4" t="s">
        <v>225</v>
      </c>
      <c r="D32" s="4" t="s">
        <v>1155</v>
      </c>
      <c r="E32" s="3">
        <v>11000</v>
      </c>
      <c r="F32" s="3">
        <v>12000</v>
      </c>
      <c r="G32" s="3">
        <v>12000</v>
      </c>
      <c r="H32" s="4"/>
      <c r="I32" s="4"/>
    </row>
    <row r="33" spans="1:9" ht="30" customHeight="1" x14ac:dyDescent="0.45">
      <c r="A33" s="4" t="s">
        <v>186</v>
      </c>
      <c r="B33" s="4" t="s">
        <v>6</v>
      </c>
      <c r="C33" s="4" t="s">
        <v>227</v>
      </c>
      <c r="D33" s="4" t="s">
        <v>1156</v>
      </c>
      <c r="E33" s="3">
        <v>7000</v>
      </c>
      <c r="F33" s="3">
        <v>8000</v>
      </c>
      <c r="G33" s="3">
        <v>8000</v>
      </c>
      <c r="H33" s="4"/>
      <c r="I33" s="4"/>
    </row>
    <row r="34" spans="1:9" ht="30" customHeight="1" x14ac:dyDescent="0.45">
      <c r="A34" s="4" t="s">
        <v>186</v>
      </c>
      <c r="B34" s="4" t="s">
        <v>6</v>
      </c>
      <c r="C34" s="4" t="s">
        <v>233</v>
      </c>
      <c r="D34" s="4" t="s">
        <v>1157</v>
      </c>
      <c r="E34" s="3">
        <v>7000</v>
      </c>
      <c r="F34" s="3">
        <v>8000</v>
      </c>
      <c r="G34" s="3">
        <v>8000</v>
      </c>
      <c r="H34" s="4"/>
      <c r="I34" s="4"/>
    </row>
    <row r="35" spans="1:9" ht="30" customHeight="1" x14ac:dyDescent="0.45">
      <c r="A35" s="4" t="s">
        <v>186</v>
      </c>
      <c r="B35" s="4" t="s">
        <v>6</v>
      </c>
      <c r="C35" s="4" t="s">
        <v>244</v>
      </c>
      <c r="D35" s="4" t="s">
        <v>1158</v>
      </c>
      <c r="E35" s="3">
        <v>7000</v>
      </c>
      <c r="F35" s="3">
        <v>8000</v>
      </c>
      <c r="G35" s="3">
        <v>8000</v>
      </c>
      <c r="H35" s="4"/>
      <c r="I35" s="4"/>
    </row>
    <row r="36" spans="1:9" ht="30" customHeight="1" x14ac:dyDescent="0.45">
      <c r="A36" s="4" t="s">
        <v>186</v>
      </c>
      <c r="B36" s="4" t="s">
        <v>6</v>
      </c>
      <c r="C36" s="4" t="s">
        <v>30</v>
      </c>
      <c r="D36" s="4" t="s">
        <v>1159</v>
      </c>
      <c r="E36" s="3">
        <v>7000</v>
      </c>
      <c r="F36" s="3">
        <v>8000</v>
      </c>
      <c r="G36" s="3">
        <v>8000</v>
      </c>
      <c r="H36" s="4"/>
      <c r="I36" s="4"/>
    </row>
    <row r="37" spans="1:9" ht="30" customHeight="1" x14ac:dyDescent="0.45">
      <c r="A37" s="4" t="s">
        <v>186</v>
      </c>
      <c r="B37" s="4" t="s">
        <v>6</v>
      </c>
      <c r="C37" s="4" t="s">
        <v>18</v>
      </c>
      <c r="D37" s="4" t="s">
        <v>1160</v>
      </c>
      <c r="E37" s="3">
        <v>11000</v>
      </c>
      <c r="F37" s="3">
        <v>12000</v>
      </c>
      <c r="G37" s="3">
        <v>12000</v>
      </c>
      <c r="H37" s="4"/>
      <c r="I37" s="4"/>
    </row>
    <row r="38" spans="1:9" ht="30" customHeight="1" x14ac:dyDescent="0.45">
      <c r="A38" s="4" t="s">
        <v>186</v>
      </c>
      <c r="B38" s="4" t="s">
        <v>6</v>
      </c>
      <c r="C38" s="4" t="s">
        <v>20</v>
      </c>
      <c r="D38" s="4" t="s">
        <v>1161</v>
      </c>
      <c r="E38" s="3">
        <v>18000</v>
      </c>
      <c r="F38" s="3">
        <v>20000</v>
      </c>
      <c r="G38" s="3">
        <v>20000</v>
      </c>
      <c r="H38" s="4"/>
      <c r="I38" s="4"/>
    </row>
    <row r="39" spans="1:9" ht="30" customHeight="1" x14ac:dyDescent="0.45">
      <c r="A39" s="4" t="s">
        <v>186</v>
      </c>
      <c r="B39" s="4" t="s">
        <v>6</v>
      </c>
      <c r="C39" s="4" t="s">
        <v>21</v>
      </c>
      <c r="D39" s="4" t="s">
        <v>1162</v>
      </c>
      <c r="E39" s="3">
        <v>7000</v>
      </c>
      <c r="F39" s="3">
        <v>8000</v>
      </c>
      <c r="G39" s="3">
        <v>8000</v>
      </c>
      <c r="H39" s="4"/>
      <c r="I39" s="4"/>
    </row>
    <row r="40" spans="1:9" ht="30" customHeight="1" x14ac:dyDescent="0.45">
      <c r="A40" s="4" t="s">
        <v>186</v>
      </c>
      <c r="B40" s="4" t="s">
        <v>6</v>
      </c>
      <c r="C40" s="4" t="s">
        <v>22</v>
      </c>
      <c r="D40" s="4" t="s">
        <v>1163</v>
      </c>
      <c r="E40" s="3">
        <v>7000</v>
      </c>
      <c r="F40" s="3">
        <v>8000</v>
      </c>
      <c r="G40" s="3">
        <v>8000</v>
      </c>
      <c r="H40" s="4"/>
      <c r="I40" s="4"/>
    </row>
    <row r="41" spans="1:9" ht="30" customHeight="1" x14ac:dyDescent="0.45">
      <c r="A41" s="4" t="s">
        <v>186</v>
      </c>
      <c r="B41" s="4" t="s">
        <v>6</v>
      </c>
      <c r="C41" s="4" t="s">
        <v>23</v>
      </c>
      <c r="D41" s="4" t="s">
        <v>1164</v>
      </c>
      <c r="E41" s="3">
        <v>7000</v>
      </c>
      <c r="F41" s="3">
        <v>8000</v>
      </c>
      <c r="G41" s="3">
        <v>8000</v>
      </c>
      <c r="H41" s="4"/>
      <c r="I41" s="4"/>
    </row>
    <row r="42" spans="1:9" ht="30" customHeight="1" x14ac:dyDescent="0.45">
      <c r="A42" s="4" t="s">
        <v>186</v>
      </c>
      <c r="B42" s="4" t="s">
        <v>6</v>
      </c>
      <c r="C42" s="4" t="s">
        <v>24</v>
      </c>
      <c r="D42" s="4" t="s">
        <v>1165</v>
      </c>
      <c r="E42" s="3">
        <v>3000</v>
      </c>
      <c r="F42" s="3">
        <v>3000</v>
      </c>
      <c r="G42" s="3">
        <v>3000</v>
      </c>
      <c r="H42" s="4"/>
      <c r="I42" s="4"/>
    </row>
    <row r="43" spans="1:9" ht="30" customHeight="1" x14ac:dyDescent="0.45">
      <c r="A43" s="4" t="s">
        <v>186</v>
      </c>
      <c r="B43" s="4" t="s">
        <v>6</v>
      </c>
      <c r="C43" s="4" t="s">
        <v>270</v>
      </c>
      <c r="D43" s="4" t="s">
        <v>1166</v>
      </c>
      <c r="E43" s="3">
        <v>7000</v>
      </c>
      <c r="F43" s="3">
        <v>8000</v>
      </c>
      <c r="G43" s="3">
        <v>8000</v>
      </c>
      <c r="H43" s="4"/>
      <c r="I43" s="4"/>
    </row>
    <row r="44" spans="1:9" ht="30" customHeight="1" x14ac:dyDescent="0.45">
      <c r="A44" s="4" t="s">
        <v>186</v>
      </c>
      <c r="B44" s="4" t="s">
        <v>6</v>
      </c>
      <c r="C44" s="4" t="s">
        <v>158</v>
      </c>
      <c r="D44" s="4" t="s">
        <v>1167</v>
      </c>
      <c r="E44" s="3">
        <v>3000</v>
      </c>
      <c r="F44" s="3">
        <v>3000</v>
      </c>
      <c r="G44" s="3">
        <v>3000</v>
      </c>
      <c r="H44" s="4"/>
      <c r="I44" s="4"/>
    </row>
    <row r="45" spans="1:9" x14ac:dyDescent="0.45">
      <c r="D45" s="6" t="s">
        <v>128</v>
      </c>
      <c r="E45" s="9">
        <f>SUM(E6:E44)</f>
        <v>89123000</v>
      </c>
      <c r="F45" s="9">
        <f>SUM(F6:F44)</f>
        <v>100470000</v>
      </c>
      <c r="G45" s="9">
        <f t="shared" ref="G45" si="0">SUM(G6:G44)</f>
        <v>100470000</v>
      </c>
    </row>
    <row r="46" spans="1:9" x14ac:dyDescent="0.45">
      <c r="E46" s="2"/>
      <c r="F46" s="2"/>
      <c r="G46" s="2"/>
    </row>
    <row r="47" spans="1:9" x14ac:dyDescent="0.45">
      <c r="E47" s="2"/>
      <c r="F47" s="2"/>
      <c r="G47" s="2"/>
    </row>
    <row r="48" spans="1:9" x14ac:dyDescent="0.45">
      <c r="A48" t="s">
        <v>0</v>
      </c>
      <c r="B48" t="s">
        <v>0</v>
      </c>
      <c r="C48" t="s">
        <v>0</v>
      </c>
      <c r="D48" t="s">
        <v>0</v>
      </c>
      <c r="E48" s="2"/>
      <c r="F48" s="2"/>
      <c r="G48" s="2"/>
    </row>
    <row r="49" spans="1:7" x14ac:dyDescent="0.45">
      <c r="A49" s="4" t="s">
        <v>412</v>
      </c>
      <c r="B49" s="4" t="s">
        <v>180</v>
      </c>
      <c r="C49" s="4" t="s">
        <v>192</v>
      </c>
      <c r="D49" s="4" t="s">
        <v>1168</v>
      </c>
      <c r="E49" s="3">
        <v>15000</v>
      </c>
      <c r="F49" s="3">
        <v>17000</v>
      </c>
      <c r="G49" s="3">
        <v>17000</v>
      </c>
    </row>
    <row r="50" spans="1:7" x14ac:dyDescent="0.45">
      <c r="A50" s="4"/>
      <c r="B50" s="4"/>
      <c r="C50" s="4"/>
      <c r="D50" s="4"/>
      <c r="E50" s="3"/>
      <c r="F50" s="3"/>
      <c r="G50" s="3"/>
    </row>
    <row r="51" spans="1:7" x14ac:dyDescent="0.45">
      <c r="A51" s="4"/>
      <c r="B51" s="4"/>
      <c r="C51" s="4"/>
      <c r="D51" s="4"/>
      <c r="E51" s="3"/>
      <c r="F51" s="3"/>
      <c r="G51" s="3"/>
    </row>
    <row r="52" spans="1:7" x14ac:dyDescent="0.45">
      <c r="D52" s="6" t="s">
        <v>128</v>
      </c>
      <c r="E52" s="9">
        <f>SUM(E49:E51)</f>
        <v>15000</v>
      </c>
      <c r="F52" s="9">
        <f t="shared" ref="F52:G52" si="1">SUM(F49:F51)</f>
        <v>17000</v>
      </c>
      <c r="G52" s="9">
        <f t="shared" si="1"/>
        <v>17000</v>
      </c>
    </row>
    <row r="56" spans="1:7" x14ac:dyDescent="0.45">
      <c r="D56" s="6" t="s">
        <v>132</v>
      </c>
      <c r="E56" s="30" t="s">
        <v>1169</v>
      </c>
      <c r="F56" s="30" t="s">
        <v>1170</v>
      </c>
      <c r="G56" s="30" t="s">
        <v>1170</v>
      </c>
    </row>
    <row r="59" spans="1:7" x14ac:dyDescent="0.45">
      <c r="A59" s="11" t="s">
        <v>120</v>
      </c>
      <c r="B59" s="4"/>
      <c r="C59" s="4"/>
      <c r="D59" s="4"/>
      <c r="E59" s="4"/>
      <c r="F59" s="4"/>
      <c r="G59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workbookViewId="0">
      <selection activeCell="C13" sqref="C13"/>
    </sheetView>
  </sheetViews>
  <sheetFormatPr defaultRowHeight="18.5" x14ac:dyDescent="0.45"/>
  <cols>
    <col min="1" max="1" width="48.5703125" customWidth="1"/>
    <col min="2" max="2" width="26.5703125" customWidth="1"/>
    <col min="3" max="3" width="27.2109375" customWidth="1"/>
    <col min="4" max="4" width="38.42578125" customWidth="1"/>
    <col min="5" max="5" width="13.5703125" customWidth="1"/>
    <col min="6" max="6" width="14.2109375" customWidth="1"/>
    <col min="7" max="7" width="13.2109375" customWidth="1"/>
    <col min="8" max="8" width="29.2109375" customWidth="1"/>
    <col min="9" max="9" width="13.78515625" customWidth="1"/>
  </cols>
  <sheetData>
    <row r="1" spans="1:9" ht="30" customHeight="1" x14ac:dyDescent="0.45">
      <c r="A1" s="29" t="s">
        <v>25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55.5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0.75" customHeight="1" x14ac:dyDescent="0.45">
      <c r="A6" s="4" t="s">
        <v>135</v>
      </c>
      <c r="B6" s="4" t="s">
        <v>6</v>
      </c>
      <c r="C6" s="4" t="s">
        <v>7</v>
      </c>
      <c r="D6" s="4" t="s">
        <v>160</v>
      </c>
      <c r="E6" s="3">
        <v>1096000</v>
      </c>
      <c r="F6" s="3">
        <v>1236000</v>
      </c>
      <c r="G6" s="3">
        <v>1236000</v>
      </c>
      <c r="H6" s="4"/>
      <c r="I6" s="4"/>
    </row>
    <row r="7" spans="1:9" ht="30.75" customHeight="1" x14ac:dyDescent="0.45">
      <c r="A7" s="4" t="s">
        <v>135</v>
      </c>
      <c r="B7" s="4" t="s">
        <v>6</v>
      </c>
      <c r="C7" s="4" t="s">
        <v>8</v>
      </c>
      <c r="D7" s="4" t="s">
        <v>161</v>
      </c>
      <c r="E7" s="3">
        <v>278000</v>
      </c>
      <c r="F7" s="3">
        <v>314000</v>
      </c>
      <c r="G7" s="3">
        <v>314000</v>
      </c>
      <c r="H7" s="4"/>
      <c r="I7" s="4"/>
    </row>
    <row r="8" spans="1:9" ht="30.75" customHeight="1" x14ac:dyDescent="0.45">
      <c r="A8" s="4" t="s">
        <v>135</v>
      </c>
      <c r="B8" s="4" t="s">
        <v>6</v>
      </c>
      <c r="C8" s="4" t="s">
        <v>9</v>
      </c>
      <c r="D8" s="4" t="s">
        <v>162</v>
      </c>
      <c r="E8" s="3">
        <v>3161000</v>
      </c>
      <c r="F8" s="3">
        <v>3564000</v>
      </c>
      <c r="G8" s="3">
        <v>3564000</v>
      </c>
      <c r="H8" s="4"/>
      <c r="I8" s="4"/>
    </row>
    <row r="9" spans="1:9" ht="30.75" customHeight="1" x14ac:dyDescent="0.45">
      <c r="A9" s="4" t="s">
        <v>135</v>
      </c>
      <c r="B9" s="4" t="s">
        <v>6</v>
      </c>
      <c r="C9" s="4" t="s">
        <v>10</v>
      </c>
      <c r="D9" s="4" t="s">
        <v>163</v>
      </c>
      <c r="E9" s="3">
        <v>647000</v>
      </c>
      <c r="F9" s="3">
        <v>729000</v>
      </c>
      <c r="G9" s="3">
        <v>729000</v>
      </c>
      <c r="H9" s="4"/>
      <c r="I9" s="4"/>
    </row>
    <row r="10" spans="1:9" ht="30.75" customHeight="1" x14ac:dyDescent="0.45">
      <c r="A10" s="4" t="s">
        <v>135</v>
      </c>
      <c r="B10" s="4" t="s">
        <v>6</v>
      </c>
      <c r="C10" s="4" t="s">
        <v>11</v>
      </c>
      <c r="D10" s="4" t="s">
        <v>164</v>
      </c>
      <c r="E10" s="3">
        <v>148000</v>
      </c>
      <c r="F10" s="3">
        <v>167000</v>
      </c>
      <c r="G10" s="3">
        <v>167000</v>
      </c>
      <c r="H10" s="4"/>
      <c r="I10" s="4"/>
    </row>
    <row r="11" spans="1:9" ht="30.75" customHeight="1" x14ac:dyDescent="0.45">
      <c r="A11" s="4" t="s">
        <v>135</v>
      </c>
      <c r="B11" s="4" t="s">
        <v>6</v>
      </c>
      <c r="C11" s="4" t="s">
        <v>12</v>
      </c>
      <c r="D11" s="4" t="s">
        <v>165</v>
      </c>
      <c r="E11" s="3">
        <v>229000</v>
      </c>
      <c r="F11" s="3">
        <v>258000</v>
      </c>
      <c r="G11" s="3">
        <v>258000</v>
      </c>
      <c r="H11" s="4"/>
      <c r="I11" s="4"/>
    </row>
    <row r="12" spans="1:9" ht="30.75" customHeight="1" x14ac:dyDescent="0.45">
      <c r="A12" s="4" t="s">
        <v>135</v>
      </c>
      <c r="B12" s="4" t="s">
        <v>6</v>
      </c>
      <c r="C12" s="4" t="s">
        <v>13</v>
      </c>
      <c r="D12" s="4" t="s">
        <v>166</v>
      </c>
      <c r="E12" s="3">
        <v>129000</v>
      </c>
      <c r="F12" s="3">
        <v>145000</v>
      </c>
      <c r="G12" s="3">
        <v>145000</v>
      </c>
      <c r="H12" s="4"/>
      <c r="I12" s="4"/>
    </row>
    <row r="13" spans="1:9" ht="30.75" customHeight="1" x14ac:dyDescent="0.45">
      <c r="A13" s="4" t="s">
        <v>135</v>
      </c>
      <c r="B13" s="4" t="s">
        <v>6</v>
      </c>
      <c r="C13" s="4" t="s">
        <v>14</v>
      </c>
      <c r="D13" s="4" t="s">
        <v>167</v>
      </c>
      <c r="E13" s="3">
        <v>24000</v>
      </c>
      <c r="F13" s="3">
        <v>26000</v>
      </c>
      <c r="G13" s="3">
        <v>26000</v>
      </c>
      <c r="H13" s="4"/>
      <c r="I13" s="4"/>
    </row>
    <row r="14" spans="1:9" ht="30.75" customHeight="1" x14ac:dyDescent="0.45">
      <c r="A14" s="4" t="s">
        <v>135</v>
      </c>
      <c r="B14" s="4" t="s">
        <v>6</v>
      </c>
      <c r="C14" s="4" t="s">
        <v>15</v>
      </c>
      <c r="D14" s="4" t="s">
        <v>168</v>
      </c>
      <c r="E14" s="3">
        <v>24000</v>
      </c>
      <c r="F14" s="3">
        <v>26000</v>
      </c>
      <c r="G14" s="3">
        <v>26000</v>
      </c>
      <c r="H14" s="4"/>
      <c r="I14" s="4"/>
    </row>
    <row r="15" spans="1:9" ht="30.75" customHeight="1" x14ac:dyDescent="0.45">
      <c r="A15" s="4" t="s">
        <v>135</v>
      </c>
      <c r="B15" s="4" t="s">
        <v>6</v>
      </c>
      <c r="C15" s="4" t="s">
        <v>147</v>
      </c>
      <c r="D15" s="4" t="s">
        <v>169</v>
      </c>
      <c r="E15" s="3">
        <v>57000</v>
      </c>
      <c r="F15" s="3">
        <v>62000</v>
      </c>
      <c r="G15" s="3">
        <v>62000</v>
      </c>
      <c r="H15" s="4"/>
      <c r="I15" s="4"/>
    </row>
    <row r="16" spans="1:9" ht="30.75" customHeight="1" x14ac:dyDescent="0.45">
      <c r="A16" s="4" t="s">
        <v>135</v>
      </c>
      <c r="B16" s="4" t="s">
        <v>6</v>
      </c>
      <c r="C16" s="4" t="s">
        <v>149</v>
      </c>
      <c r="D16" s="4" t="s">
        <v>170</v>
      </c>
      <c r="E16" s="3">
        <v>35000</v>
      </c>
      <c r="F16" s="3">
        <v>38000</v>
      </c>
      <c r="G16" s="3">
        <v>38000</v>
      </c>
      <c r="H16" s="4"/>
      <c r="I16" s="4"/>
    </row>
    <row r="17" spans="1:9" ht="30.75" customHeight="1" x14ac:dyDescent="0.45">
      <c r="A17" s="4" t="s">
        <v>135</v>
      </c>
      <c r="B17" s="4" t="s">
        <v>6</v>
      </c>
      <c r="C17" s="4" t="s">
        <v>18</v>
      </c>
      <c r="D17" s="4" t="s">
        <v>171</v>
      </c>
      <c r="E17" s="3">
        <v>24000</v>
      </c>
      <c r="F17" s="3">
        <v>26000</v>
      </c>
      <c r="G17" s="3">
        <v>26000</v>
      </c>
      <c r="H17" s="4"/>
      <c r="I17" s="4"/>
    </row>
    <row r="18" spans="1:9" ht="30.75" customHeight="1" x14ac:dyDescent="0.45">
      <c r="A18" s="4" t="s">
        <v>135</v>
      </c>
      <c r="B18" s="4" t="s">
        <v>6</v>
      </c>
      <c r="C18" s="4" t="s">
        <v>19</v>
      </c>
      <c r="D18" s="4" t="s">
        <v>172</v>
      </c>
      <c r="E18" s="3">
        <v>57000</v>
      </c>
      <c r="F18" s="3">
        <v>62000</v>
      </c>
      <c r="G18" s="3">
        <v>62000</v>
      </c>
      <c r="H18" s="3"/>
      <c r="I18" s="4"/>
    </row>
    <row r="19" spans="1:9" ht="30.75" customHeight="1" x14ac:dyDescent="0.45">
      <c r="A19" s="4" t="s">
        <v>135</v>
      </c>
      <c r="B19" s="4" t="s">
        <v>6</v>
      </c>
      <c r="C19" s="4" t="s">
        <v>173</v>
      </c>
      <c r="D19" s="4" t="s">
        <v>174</v>
      </c>
      <c r="E19" s="3">
        <v>35000</v>
      </c>
      <c r="F19" s="3">
        <v>38000</v>
      </c>
      <c r="G19" s="3">
        <v>38000</v>
      </c>
      <c r="H19" s="4"/>
      <c r="I19" s="4"/>
    </row>
    <row r="20" spans="1:9" ht="30.75" customHeight="1" x14ac:dyDescent="0.45">
      <c r="A20" s="4" t="s">
        <v>135</v>
      </c>
      <c r="B20" s="4" t="s">
        <v>6</v>
      </c>
      <c r="C20" s="4" t="s">
        <v>22</v>
      </c>
      <c r="D20" s="4" t="s">
        <v>175</v>
      </c>
      <c r="E20" s="3">
        <v>7000</v>
      </c>
      <c r="F20" s="3">
        <v>8000</v>
      </c>
      <c r="G20" s="3">
        <v>8000</v>
      </c>
      <c r="H20" s="4"/>
      <c r="I20" s="4"/>
    </row>
    <row r="21" spans="1:9" ht="30.75" customHeight="1" x14ac:dyDescent="0.45">
      <c r="A21" s="4" t="s">
        <v>135</v>
      </c>
      <c r="B21" s="4" t="s">
        <v>6</v>
      </c>
      <c r="C21" s="4" t="s">
        <v>23</v>
      </c>
      <c r="D21" s="4" t="s">
        <v>176</v>
      </c>
      <c r="E21" s="3">
        <v>7000</v>
      </c>
      <c r="F21" s="3">
        <v>8000</v>
      </c>
      <c r="G21" s="3">
        <v>8000</v>
      </c>
      <c r="H21" s="4"/>
      <c r="I21" s="4"/>
    </row>
    <row r="22" spans="1:9" ht="30.75" customHeight="1" x14ac:dyDescent="0.45">
      <c r="A22" s="4" t="s">
        <v>135</v>
      </c>
      <c r="B22" s="4" t="s">
        <v>6</v>
      </c>
      <c r="C22" s="4" t="s">
        <v>24</v>
      </c>
      <c r="D22" s="4" t="s">
        <v>177</v>
      </c>
      <c r="E22" s="3">
        <v>7000</v>
      </c>
      <c r="F22" s="3">
        <v>8000</v>
      </c>
      <c r="G22" s="3">
        <v>8000</v>
      </c>
      <c r="H22" s="4"/>
      <c r="I22" s="4"/>
    </row>
    <row r="23" spans="1:9" ht="30.75" customHeight="1" x14ac:dyDescent="0.45">
      <c r="A23" s="4" t="s">
        <v>135</v>
      </c>
      <c r="B23" s="4" t="s">
        <v>6</v>
      </c>
      <c r="C23" s="4" t="s">
        <v>158</v>
      </c>
      <c r="D23" s="4" t="s">
        <v>178</v>
      </c>
      <c r="E23" s="3">
        <v>7000</v>
      </c>
      <c r="F23" s="3">
        <v>8000</v>
      </c>
      <c r="G23" s="3">
        <v>8000</v>
      </c>
      <c r="H23" s="4"/>
      <c r="I23" s="4"/>
    </row>
    <row r="24" spans="1:9" x14ac:dyDescent="0.45">
      <c r="D24" s="6" t="s">
        <v>128</v>
      </c>
      <c r="E24" s="12">
        <f t="shared" ref="E24:G24" si="0">SUM(E5:E23)</f>
        <v>5972000</v>
      </c>
      <c r="F24" s="12">
        <f t="shared" si="0"/>
        <v>6723000</v>
      </c>
      <c r="G24" s="12">
        <f t="shared" si="0"/>
        <v>6723000</v>
      </c>
    </row>
    <row r="27" spans="1:9" x14ac:dyDescent="0.45">
      <c r="A27" t="s">
        <v>179</v>
      </c>
      <c r="B27" s="4" t="s">
        <v>180</v>
      </c>
      <c r="C27" s="4" t="s">
        <v>18</v>
      </c>
      <c r="D27" s="4" t="s">
        <v>181</v>
      </c>
      <c r="E27" s="3">
        <v>75000</v>
      </c>
      <c r="F27" s="3">
        <v>81000</v>
      </c>
      <c r="G27" s="3">
        <v>81000</v>
      </c>
    </row>
    <row r="28" spans="1:9" x14ac:dyDescent="0.45">
      <c r="A28" t="s">
        <v>179</v>
      </c>
      <c r="B28" s="4" t="s">
        <v>180</v>
      </c>
      <c r="C28" s="4" t="s">
        <v>19</v>
      </c>
      <c r="D28" s="4" t="s">
        <v>182</v>
      </c>
      <c r="E28" s="3">
        <v>42000</v>
      </c>
      <c r="F28" s="3">
        <v>46000</v>
      </c>
      <c r="G28" s="3">
        <v>46000</v>
      </c>
    </row>
    <row r="29" spans="1:9" x14ac:dyDescent="0.45">
      <c r="D29" s="6" t="s">
        <v>128</v>
      </c>
      <c r="E29" s="12">
        <f>SUM(E27:E28)</f>
        <v>117000</v>
      </c>
      <c r="F29" s="12">
        <f>SUM(F27:F28)</f>
        <v>127000</v>
      </c>
      <c r="G29" s="12">
        <f>SUM(G27:G28)</f>
        <v>127000</v>
      </c>
    </row>
    <row r="32" spans="1:9" x14ac:dyDescent="0.45">
      <c r="D32" s="6" t="s">
        <v>132</v>
      </c>
      <c r="E32" s="12">
        <v>6089000</v>
      </c>
      <c r="F32" s="12">
        <v>6850000</v>
      </c>
      <c r="G32" s="12">
        <v>6850000</v>
      </c>
    </row>
    <row r="35" spans="1:7" x14ac:dyDescent="0.45">
      <c r="A35" s="11" t="s">
        <v>120</v>
      </c>
      <c r="B35" s="4"/>
      <c r="C35" s="4"/>
      <c r="D35" s="11"/>
      <c r="E35" s="12"/>
      <c r="F35" s="12"/>
      <c r="G35" s="12"/>
    </row>
  </sheetData>
  <pageMargins left="0.7" right="0.7" top="0.75" bottom="0.75" header="0.3" footer="0.3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32"/>
  <sheetViews>
    <sheetView workbookViewId="0">
      <selection activeCell="H7" sqref="H7:H8"/>
    </sheetView>
  </sheetViews>
  <sheetFormatPr defaultRowHeight="18.5" x14ac:dyDescent="0.45"/>
  <cols>
    <col min="1" max="1" width="38.2109375" customWidth="1"/>
    <col min="2" max="2" width="20.42578125" customWidth="1"/>
    <col min="3" max="3" width="44.92578125" customWidth="1"/>
    <col min="4" max="4" width="37.42578125" customWidth="1"/>
    <col min="5" max="5" width="9.92578125" bestFit="1" customWidth="1"/>
    <col min="6" max="6" width="11.0703125" customWidth="1"/>
    <col min="7" max="7" width="11.92578125" customWidth="1"/>
    <col min="8" max="8" width="23.2109375" customWidth="1"/>
    <col min="9" max="9" width="11.5" customWidth="1"/>
  </cols>
  <sheetData>
    <row r="1" spans="1:9" ht="31.5" customHeight="1" x14ac:dyDescent="0.45">
      <c r="A1" s="29" t="s">
        <v>55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54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x14ac:dyDescent="0.45">
      <c r="A7" s="4" t="s">
        <v>186</v>
      </c>
      <c r="B7" s="4" t="s">
        <v>6</v>
      </c>
      <c r="C7" s="4" t="s">
        <v>7</v>
      </c>
      <c r="D7" s="4" t="s">
        <v>1171</v>
      </c>
      <c r="E7" s="3">
        <v>539000</v>
      </c>
      <c r="F7" s="3">
        <v>608000</v>
      </c>
      <c r="G7" s="3">
        <v>608000</v>
      </c>
      <c r="H7" s="4"/>
      <c r="I7" s="4"/>
    </row>
    <row r="8" spans="1:9" x14ac:dyDescent="0.45">
      <c r="A8" s="4" t="s">
        <v>186</v>
      </c>
      <c r="B8" s="4" t="s">
        <v>6</v>
      </c>
      <c r="C8" s="4" t="s">
        <v>8</v>
      </c>
      <c r="D8" s="4" t="s">
        <v>1172</v>
      </c>
      <c r="E8" s="3">
        <v>707000</v>
      </c>
      <c r="F8" s="3">
        <v>797000</v>
      </c>
      <c r="G8" s="3">
        <v>797000</v>
      </c>
      <c r="H8" s="4"/>
      <c r="I8" s="4"/>
    </row>
    <row r="9" spans="1:9" x14ac:dyDescent="0.45">
      <c r="A9" s="4" t="s">
        <v>186</v>
      </c>
      <c r="B9" s="4" t="s">
        <v>6</v>
      </c>
      <c r="C9" s="4" t="s">
        <v>9</v>
      </c>
      <c r="D9" s="4" t="s">
        <v>1173</v>
      </c>
      <c r="E9" s="3">
        <v>1000</v>
      </c>
      <c r="F9" s="3">
        <v>1000</v>
      </c>
      <c r="G9" s="3">
        <v>1000</v>
      </c>
      <c r="H9" s="4"/>
      <c r="I9" s="4"/>
    </row>
    <row r="10" spans="1:9" x14ac:dyDescent="0.45">
      <c r="A10" s="4" t="s">
        <v>186</v>
      </c>
      <c r="B10" s="4" t="s">
        <v>6</v>
      </c>
      <c r="C10" s="4" t="s">
        <v>10</v>
      </c>
      <c r="D10" s="4" t="s">
        <v>1174</v>
      </c>
      <c r="E10" s="3">
        <v>1000</v>
      </c>
      <c r="F10" s="3">
        <v>1000</v>
      </c>
      <c r="G10" s="3">
        <v>1000</v>
      </c>
      <c r="H10" s="4"/>
      <c r="I10" s="4"/>
    </row>
    <row r="11" spans="1:9" x14ac:dyDescent="0.45">
      <c r="A11" s="4" t="s">
        <v>186</v>
      </c>
      <c r="B11" s="4" t="s">
        <v>6</v>
      </c>
      <c r="C11" s="4" t="s">
        <v>11</v>
      </c>
      <c r="D11" s="4" t="s">
        <v>1175</v>
      </c>
      <c r="E11" s="3">
        <v>1000</v>
      </c>
      <c r="F11" s="3">
        <v>1000</v>
      </c>
      <c r="G11" s="3">
        <v>1000</v>
      </c>
      <c r="H11" s="4"/>
      <c r="I11" s="4"/>
    </row>
    <row r="12" spans="1:9" x14ac:dyDescent="0.45">
      <c r="A12" s="4" t="s">
        <v>186</v>
      </c>
      <c r="B12" s="4" t="s">
        <v>6</v>
      </c>
      <c r="C12" s="4" t="s">
        <v>192</v>
      </c>
      <c r="D12" s="4" t="s">
        <v>1176</v>
      </c>
      <c r="E12" s="3">
        <v>1000</v>
      </c>
      <c r="F12" s="3">
        <v>1000</v>
      </c>
      <c r="G12" s="3">
        <v>1000</v>
      </c>
      <c r="H12" s="4"/>
      <c r="I12" s="4"/>
    </row>
    <row r="13" spans="1:9" x14ac:dyDescent="0.45">
      <c r="A13" s="4" t="s">
        <v>186</v>
      </c>
      <c r="B13" s="4" t="s">
        <v>6</v>
      </c>
      <c r="C13" s="4" t="s">
        <v>194</v>
      </c>
      <c r="D13" s="4" t="s">
        <v>1177</v>
      </c>
      <c r="E13" s="3">
        <v>1000</v>
      </c>
      <c r="F13" s="3">
        <v>1000</v>
      </c>
      <c r="G13" s="3">
        <v>1000</v>
      </c>
      <c r="H13" s="4"/>
      <c r="I13" s="4"/>
    </row>
    <row r="14" spans="1:9" x14ac:dyDescent="0.45">
      <c r="A14" s="4" t="s">
        <v>186</v>
      </c>
      <c r="B14" s="4" t="s">
        <v>6</v>
      </c>
      <c r="C14" s="4" t="s">
        <v>198</v>
      </c>
      <c r="D14" s="4" t="s">
        <v>1178</v>
      </c>
      <c r="E14" s="3">
        <v>5000</v>
      </c>
      <c r="F14" s="3">
        <v>6000</v>
      </c>
      <c r="G14" s="3">
        <v>6000</v>
      </c>
      <c r="H14" s="4"/>
      <c r="I14" s="4"/>
    </row>
    <row r="15" spans="1:9" x14ac:dyDescent="0.45">
      <c r="A15" s="4" t="s">
        <v>186</v>
      </c>
      <c r="B15" s="4" t="s">
        <v>6</v>
      </c>
      <c r="C15" s="4" t="s">
        <v>200</v>
      </c>
      <c r="D15" s="4" t="s">
        <v>1179</v>
      </c>
      <c r="E15" s="3">
        <v>56000</v>
      </c>
      <c r="F15" s="3">
        <v>63000</v>
      </c>
      <c r="G15" s="3">
        <v>63000</v>
      </c>
      <c r="H15" s="4"/>
      <c r="I15" s="4"/>
    </row>
    <row r="16" spans="1:9" x14ac:dyDescent="0.45">
      <c r="A16" s="4" t="s">
        <v>186</v>
      </c>
      <c r="B16" s="4" t="s">
        <v>6</v>
      </c>
      <c r="C16" s="4" t="s">
        <v>12</v>
      </c>
      <c r="D16" s="4" t="s">
        <v>1180</v>
      </c>
      <c r="E16" s="3">
        <v>175000</v>
      </c>
      <c r="F16" s="3">
        <v>197000</v>
      </c>
      <c r="G16" s="3">
        <v>197000</v>
      </c>
      <c r="H16" s="4"/>
      <c r="I16" s="4"/>
    </row>
    <row r="17" spans="1:9" x14ac:dyDescent="0.45">
      <c r="A17" s="4" t="s">
        <v>186</v>
      </c>
      <c r="B17" s="4" t="s">
        <v>6</v>
      </c>
      <c r="C17" s="4" t="s">
        <v>13</v>
      </c>
      <c r="D17" s="4" t="s">
        <v>1181</v>
      </c>
      <c r="E17" s="3">
        <v>1000</v>
      </c>
      <c r="F17" s="3">
        <v>1000</v>
      </c>
      <c r="G17" s="3">
        <v>1000</v>
      </c>
      <c r="H17" s="4"/>
      <c r="I17" s="4"/>
    </row>
    <row r="18" spans="1:9" x14ac:dyDescent="0.45">
      <c r="A18" s="4" t="s">
        <v>186</v>
      </c>
      <c r="B18" s="4" t="s">
        <v>6</v>
      </c>
      <c r="C18" s="4" t="s">
        <v>12</v>
      </c>
      <c r="D18" s="4" t="s">
        <v>1182</v>
      </c>
      <c r="E18" s="3">
        <v>36000</v>
      </c>
      <c r="F18" s="3">
        <v>39000</v>
      </c>
      <c r="G18" s="3">
        <v>39000</v>
      </c>
      <c r="H18" s="4"/>
      <c r="I18" s="4"/>
    </row>
    <row r="19" spans="1:9" x14ac:dyDescent="0.45">
      <c r="A19" s="4" t="s">
        <v>186</v>
      </c>
      <c r="B19" s="4" t="s">
        <v>6</v>
      </c>
      <c r="C19" s="4" t="s">
        <v>14</v>
      </c>
      <c r="D19" s="4" t="s">
        <v>1183</v>
      </c>
      <c r="E19" s="3">
        <v>138000</v>
      </c>
      <c r="F19" s="3">
        <v>150000</v>
      </c>
      <c r="G19" s="3">
        <v>150000</v>
      </c>
      <c r="H19" s="4"/>
      <c r="I19" s="4"/>
    </row>
    <row r="20" spans="1:9" x14ac:dyDescent="0.45">
      <c r="A20" s="4" t="s">
        <v>186</v>
      </c>
      <c r="B20" s="4" t="s">
        <v>6</v>
      </c>
      <c r="C20" s="4" t="s">
        <v>27</v>
      </c>
      <c r="D20" s="4" t="s">
        <v>1184</v>
      </c>
      <c r="E20" s="3">
        <v>11000</v>
      </c>
      <c r="F20" s="3">
        <v>12000</v>
      </c>
      <c r="G20" s="3">
        <v>12000</v>
      </c>
      <c r="H20" s="4"/>
      <c r="I20" s="4"/>
    </row>
    <row r="21" spans="1:9" x14ac:dyDescent="0.45">
      <c r="A21" s="4" t="s">
        <v>186</v>
      </c>
      <c r="B21" s="4" t="s">
        <v>6</v>
      </c>
      <c r="C21" s="4" t="s">
        <v>220</v>
      </c>
      <c r="D21" s="4" t="s">
        <v>1185</v>
      </c>
      <c r="E21" s="3">
        <v>7000</v>
      </c>
      <c r="F21" s="3">
        <v>8000</v>
      </c>
      <c r="G21" s="3">
        <v>8000</v>
      </c>
      <c r="H21" s="4"/>
      <c r="I21" s="4"/>
    </row>
    <row r="22" spans="1:9" x14ac:dyDescent="0.45">
      <c r="A22" s="4" t="s">
        <v>186</v>
      </c>
      <c r="B22" s="4" t="s">
        <v>6</v>
      </c>
      <c r="C22" s="4" t="s">
        <v>18</v>
      </c>
      <c r="D22" s="4" t="s">
        <v>1186</v>
      </c>
      <c r="E22" s="3">
        <v>15000</v>
      </c>
      <c r="F22" s="3">
        <v>16000</v>
      </c>
      <c r="G22" s="3">
        <v>16000</v>
      </c>
      <c r="H22" s="4"/>
      <c r="I22" s="4"/>
    </row>
    <row r="23" spans="1:9" x14ac:dyDescent="0.45">
      <c r="A23" s="4" t="s">
        <v>186</v>
      </c>
      <c r="B23" s="4" t="s">
        <v>6</v>
      </c>
      <c r="C23" s="4" t="s">
        <v>251</v>
      </c>
      <c r="D23" s="4" t="s">
        <v>1187</v>
      </c>
      <c r="E23" s="3">
        <v>7000</v>
      </c>
      <c r="F23" s="3">
        <v>8000</v>
      </c>
      <c r="G23" s="3">
        <v>8000</v>
      </c>
      <c r="H23" s="4"/>
      <c r="I23" s="4"/>
    </row>
    <row r="24" spans="1:9" x14ac:dyDescent="0.45">
      <c r="A24" s="4" t="s">
        <v>186</v>
      </c>
      <c r="B24" s="4" t="s">
        <v>6</v>
      </c>
      <c r="C24" s="4" t="s">
        <v>22</v>
      </c>
      <c r="D24" s="4" t="s">
        <v>1188</v>
      </c>
      <c r="E24" s="3">
        <v>7000</v>
      </c>
      <c r="F24" s="3">
        <v>8000</v>
      </c>
      <c r="G24" s="3">
        <v>8000</v>
      </c>
      <c r="H24" s="4"/>
      <c r="I24" s="4"/>
    </row>
    <row r="25" spans="1:9" x14ac:dyDescent="0.45">
      <c r="A25" s="4" t="s">
        <v>186</v>
      </c>
      <c r="B25" s="4" t="s">
        <v>6</v>
      </c>
      <c r="C25" s="4" t="s">
        <v>24</v>
      </c>
      <c r="D25" s="4" t="s">
        <v>1189</v>
      </c>
      <c r="E25" s="3">
        <v>7000</v>
      </c>
      <c r="F25" s="3">
        <v>8000</v>
      </c>
      <c r="G25" s="3">
        <v>8000</v>
      </c>
      <c r="H25" s="4"/>
      <c r="I25" s="4"/>
    </row>
    <row r="26" spans="1:9" x14ac:dyDescent="0.45">
      <c r="E26" s="2"/>
      <c r="F26" s="2"/>
      <c r="G26" s="2"/>
    </row>
    <row r="27" spans="1:9" x14ac:dyDescent="0.45">
      <c r="D27" s="6" t="s">
        <v>132</v>
      </c>
      <c r="E27" s="9">
        <f>SUM(E7:E26)</f>
        <v>1716000</v>
      </c>
      <c r="F27" s="9">
        <f t="shared" ref="F27:G27" si="0">SUM(F7:F26)</f>
        <v>1926000</v>
      </c>
      <c r="G27" s="9">
        <f t="shared" si="0"/>
        <v>1926000</v>
      </c>
    </row>
    <row r="32" spans="1:9" x14ac:dyDescent="0.45">
      <c r="A32" s="11" t="s">
        <v>120</v>
      </c>
      <c r="B32" s="4"/>
      <c r="C32" s="4"/>
      <c r="D32" s="4"/>
      <c r="E32" s="4"/>
      <c r="F32" s="4"/>
      <c r="G32" s="4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96"/>
  <sheetViews>
    <sheetView workbookViewId="0">
      <selection activeCell="B4" sqref="B4"/>
    </sheetView>
  </sheetViews>
  <sheetFormatPr defaultRowHeight="18.5" x14ac:dyDescent="0.45"/>
  <cols>
    <col min="1" max="1" width="41.7109375" customWidth="1"/>
    <col min="2" max="2" width="20.7109375" customWidth="1"/>
    <col min="3" max="3" width="52.2109375" customWidth="1"/>
    <col min="4" max="4" width="37.0703125" customWidth="1"/>
    <col min="5" max="5" width="17.5" customWidth="1"/>
    <col min="6" max="6" width="16" customWidth="1"/>
    <col min="7" max="7" width="13.5703125" customWidth="1"/>
    <col min="8" max="8" width="24.2109375" customWidth="1"/>
    <col min="9" max="9" width="14.7109375" customWidth="1"/>
  </cols>
  <sheetData>
    <row r="1" spans="1:9" ht="28.5" customHeight="1" x14ac:dyDescent="0.45">
      <c r="A1" s="29" t="s">
        <v>56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55.5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C5" t="s">
        <v>0</v>
      </c>
      <c r="D5" t="s">
        <v>0</v>
      </c>
      <c r="E5" s="1"/>
      <c r="F5" s="1"/>
      <c r="G5" s="1"/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0.75" customHeight="1" x14ac:dyDescent="0.45">
      <c r="A7" s="4" t="s">
        <v>186</v>
      </c>
      <c r="B7" s="4" t="s">
        <v>6</v>
      </c>
      <c r="C7" s="4" t="s">
        <v>7</v>
      </c>
      <c r="D7" s="4" t="s">
        <v>1190</v>
      </c>
      <c r="E7" s="3">
        <v>9062000</v>
      </c>
      <c r="F7" s="3">
        <v>10217000</v>
      </c>
      <c r="G7" s="3">
        <v>10217000</v>
      </c>
      <c r="H7" s="4"/>
      <c r="I7" s="4"/>
    </row>
    <row r="8" spans="1:9" ht="30.75" customHeight="1" x14ac:dyDescent="0.45">
      <c r="A8" s="4" t="s">
        <v>186</v>
      </c>
      <c r="B8" s="4" t="s">
        <v>6</v>
      </c>
      <c r="C8" s="4" t="s">
        <v>8</v>
      </c>
      <c r="D8" s="4" t="s">
        <v>1191</v>
      </c>
      <c r="E8" s="3">
        <v>40122000</v>
      </c>
      <c r="F8" s="3">
        <v>45240000</v>
      </c>
      <c r="G8" s="3">
        <v>45240000</v>
      </c>
      <c r="H8" s="4"/>
      <c r="I8" s="4"/>
    </row>
    <row r="9" spans="1:9" ht="30.75" customHeight="1" x14ac:dyDescent="0.45">
      <c r="A9" s="4" t="s">
        <v>186</v>
      </c>
      <c r="B9" s="4" t="s">
        <v>6</v>
      </c>
      <c r="C9" s="4" t="s">
        <v>9</v>
      </c>
      <c r="D9" s="4" t="s">
        <v>1192</v>
      </c>
      <c r="E9" s="3">
        <v>27805000</v>
      </c>
      <c r="F9" s="3">
        <v>31351000</v>
      </c>
      <c r="G9" s="3">
        <v>31351000</v>
      </c>
      <c r="H9" s="4"/>
      <c r="I9" s="4"/>
    </row>
    <row r="10" spans="1:9" ht="30.75" customHeight="1" x14ac:dyDescent="0.45">
      <c r="A10" s="4" t="s">
        <v>186</v>
      </c>
      <c r="B10" s="4" t="s">
        <v>6</v>
      </c>
      <c r="C10" s="4" t="s">
        <v>10</v>
      </c>
      <c r="D10" s="4" t="s">
        <v>1193</v>
      </c>
      <c r="E10" s="3">
        <v>38123000</v>
      </c>
      <c r="F10" s="3">
        <v>42986000</v>
      </c>
      <c r="G10" s="3">
        <v>42986000</v>
      </c>
      <c r="H10" s="4"/>
      <c r="I10" s="4"/>
    </row>
    <row r="11" spans="1:9" ht="30.75" customHeight="1" x14ac:dyDescent="0.45">
      <c r="A11" s="4" t="s">
        <v>186</v>
      </c>
      <c r="B11" s="4" t="s">
        <v>6</v>
      </c>
      <c r="C11" s="4" t="s">
        <v>11</v>
      </c>
      <c r="D11" s="4" t="s">
        <v>1194</v>
      </c>
      <c r="E11" s="3">
        <v>706000</v>
      </c>
      <c r="F11" s="3">
        <v>796000</v>
      </c>
      <c r="G11" s="3">
        <v>796000</v>
      </c>
      <c r="H11" s="4"/>
      <c r="I11" s="4"/>
    </row>
    <row r="12" spans="1:9" ht="30.75" customHeight="1" x14ac:dyDescent="0.45">
      <c r="A12" s="4" t="s">
        <v>186</v>
      </c>
      <c r="B12" s="4" t="s">
        <v>6</v>
      </c>
      <c r="C12" s="4" t="s">
        <v>192</v>
      </c>
      <c r="D12" s="4" t="s">
        <v>1195</v>
      </c>
      <c r="E12" s="3">
        <v>13602000</v>
      </c>
      <c r="F12" s="3">
        <v>15337000</v>
      </c>
      <c r="G12" s="3">
        <v>15337000</v>
      </c>
      <c r="H12" s="4"/>
      <c r="I12" s="4"/>
    </row>
    <row r="13" spans="1:9" ht="30.75" customHeight="1" x14ac:dyDescent="0.45">
      <c r="A13" s="4" t="s">
        <v>186</v>
      </c>
      <c r="B13" s="4" t="s">
        <v>6</v>
      </c>
      <c r="C13" s="4" t="s">
        <v>194</v>
      </c>
      <c r="D13" s="4" t="s">
        <v>1196</v>
      </c>
      <c r="E13" s="3">
        <v>13920000</v>
      </c>
      <c r="F13" s="3">
        <v>15696000</v>
      </c>
      <c r="G13" s="3">
        <v>15696000</v>
      </c>
      <c r="H13" s="4"/>
      <c r="I13" s="4"/>
    </row>
    <row r="14" spans="1:9" ht="30.75" customHeight="1" x14ac:dyDescent="0.45">
      <c r="A14" s="4" t="s">
        <v>186</v>
      </c>
      <c r="B14" s="4" t="s">
        <v>6</v>
      </c>
      <c r="C14" s="4" t="s">
        <v>196</v>
      </c>
      <c r="D14" s="4" t="s">
        <v>1197</v>
      </c>
      <c r="E14" s="3">
        <v>3626000</v>
      </c>
      <c r="F14" s="3">
        <v>4089000</v>
      </c>
      <c r="G14" s="3">
        <v>4089000</v>
      </c>
      <c r="H14" s="4"/>
      <c r="I14" s="4"/>
    </row>
    <row r="15" spans="1:9" ht="30.75" customHeight="1" x14ac:dyDescent="0.45">
      <c r="A15" s="4" t="s">
        <v>186</v>
      </c>
      <c r="B15" s="4" t="s">
        <v>6</v>
      </c>
      <c r="C15" s="4" t="s">
        <v>198</v>
      </c>
      <c r="D15" s="4" t="s">
        <v>1198</v>
      </c>
      <c r="E15" s="3">
        <v>26000</v>
      </c>
      <c r="F15" s="3">
        <v>27000</v>
      </c>
      <c r="G15" s="3">
        <v>27000</v>
      </c>
      <c r="H15" s="4"/>
      <c r="I15" s="4"/>
    </row>
    <row r="16" spans="1:9" ht="30.75" customHeight="1" x14ac:dyDescent="0.45">
      <c r="A16" s="4" t="s">
        <v>186</v>
      </c>
      <c r="B16" s="4" t="s">
        <v>6</v>
      </c>
      <c r="C16" s="4" t="s">
        <v>200</v>
      </c>
      <c r="D16" s="4" t="s">
        <v>1199</v>
      </c>
      <c r="E16" s="3">
        <v>56000</v>
      </c>
      <c r="F16" s="3">
        <v>63000</v>
      </c>
      <c r="G16" s="3">
        <v>63000</v>
      </c>
      <c r="H16" s="4"/>
      <c r="I16" s="4"/>
    </row>
    <row r="17" spans="1:9" ht="30.75" customHeight="1" x14ac:dyDescent="0.45">
      <c r="A17" s="4" t="s">
        <v>186</v>
      </c>
      <c r="B17" s="4" t="s">
        <v>6</v>
      </c>
      <c r="C17" s="4" t="s">
        <v>12</v>
      </c>
      <c r="D17" s="4" t="s">
        <v>1200</v>
      </c>
      <c r="E17" s="3">
        <v>10908000</v>
      </c>
      <c r="F17" s="3">
        <v>12299000</v>
      </c>
      <c r="G17" s="3">
        <v>12299000</v>
      </c>
      <c r="H17" s="4"/>
      <c r="I17" s="4"/>
    </row>
    <row r="18" spans="1:9" ht="30.75" customHeight="1" x14ac:dyDescent="0.45">
      <c r="A18" s="4" t="s">
        <v>186</v>
      </c>
      <c r="B18" s="4" t="s">
        <v>6</v>
      </c>
      <c r="C18" s="4" t="s">
        <v>13</v>
      </c>
      <c r="D18" s="4" t="s">
        <v>1201</v>
      </c>
      <c r="E18" s="3">
        <v>7286000</v>
      </c>
      <c r="F18" s="3">
        <v>8216000</v>
      </c>
      <c r="G18" s="3">
        <v>8216000</v>
      </c>
      <c r="H18" s="4"/>
      <c r="I18" s="4"/>
    </row>
    <row r="19" spans="1:9" ht="30.75" customHeight="1" x14ac:dyDescent="0.45">
      <c r="A19" s="4" t="s">
        <v>186</v>
      </c>
      <c r="B19" s="4" t="s">
        <v>6</v>
      </c>
      <c r="C19" s="4" t="s">
        <v>12</v>
      </c>
      <c r="D19" s="4" t="s">
        <v>1202</v>
      </c>
      <c r="E19" s="3">
        <v>955000</v>
      </c>
      <c r="F19" s="3">
        <v>1077000</v>
      </c>
      <c r="G19" s="3">
        <v>1077000</v>
      </c>
      <c r="H19" s="4"/>
      <c r="I19" s="4"/>
    </row>
    <row r="20" spans="1:9" ht="30.75" customHeight="1" x14ac:dyDescent="0.45">
      <c r="A20" s="4" t="s">
        <v>186</v>
      </c>
      <c r="B20" s="4" t="s">
        <v>6</v>
      </c>
      <c r="C20" s="4" t="s">
        <v>13</v>
      </c>
      <c r="D20" s="4" t="s">
        <v>1203</v>
      </c>
      <c r="E20" s="3">
        <v>194000</v>
      </c>
      <c r="F20" s="3">
        <v>219000</v>
      </c>
      <c r="G20" s="3">
        <v>219000</v>
      </c>
      <c r="H20" s="4"/>
      <c r="I20" s="4"/>
    </row>
    <row r="21" spans="1:9" ht="30.75" customHeight="1" x14ac:dyDescent="0.45">
      <c r="A21" s="4" t="s">
        <v>186</v>
      </c>
      <c r="B21" s="4" t="s">
        <v>6</v>
      </c>
      <c r="C21" s="4" t="s">
        <v>12</v>
      </c>
      <c r="D21" s="4" t="s">
        <v>1204</v>
      </c>
      <c r="E21" s="3">
        <v>7000</v>
      </c>
      <c r="F21" s="3">
        <v>7000</v>
      </c>
      <c r="G21" s="3">
        <v>7000</v>
      </c>
      <c r="H21" s="4"/>
      <c r="I21" s="4"/>
    </row>
    <row r="22" spans="1:9" ht="30.75" customHeight="1" x14ac:dyDescent="0.45">
      <c r="A22" s="4" t="s">
        <v>186</v>
      </c>
      <c r="B22" s="4" t="s">
        <v>6</v>
      </c>
      <c r="C22" s="4" t="s">
        <v>14</v>
      </c>
      <c r="D22" s="4" t="s">
        <v>1205</v>
      </c>
      <c r="E22" s="3">
        <v>655000</v>
      </c>
      <c r="F22" s="3">
        <v>710000</v>
      </c>
      <c r="G22" s="3">
        <v>710000</v>
      </c>
      <c r="H22" s="4"/>
      <c r="I22" s="4"/>
    </row>
    <row r="23" spans="1:9" ht="30.75" customHeight="1" x14ac:dyDescent="0.45">
      <c r="A23" s="4" t="s">
        <v>186</v>
      </c>
      <c r="B23" s="4" t="s">
        <v>6</v>
      </c>
      <c r="C23" s="4" t="s">
        <v>15</v>
      </c>
      <c r="D23" s="4" t="s">
        <v>1206</v>
      </c>
      <c r="E23" s="3">
        <v>7000</v>
      </c>
      <c r="F23" s="3">
        <v>8000</v>
      </c>
      <c r="G23" s="3">
        <v>8000</v>
      </c>
      <c r="H23" s="4"/>
      <c r="I23" s="4"/>
    </row>
    <row r="24" spans="1:9" ht="30.75" customHeight="1" x14ac:dyDescent="0.45">
      <c r="A24" s="4" t="s">
        <v>186</v>
      </c>
      <c r="B24" s="4" t="s">
        <v>6</v>
      </c>
      <c r="C24" s="4" t="s">
        <v>667</v>
      </c>
      <c r="D24" s="4" t="s">
        <v>1207</v>
      </c>
      <c r="E24" s="3">
        <v>7000</v>
      </c>
      <c r="F24" s="3">
        <v>8000</v>
      </c>
      <c r="G24" s="3">
        <v>8000</v>
      </c>
      <c r="H24" s="4"/>
      <c r="I24" s="4"/>
    </row>
    <row r="25" spans="1:9" ht="30.75" customHeight="1" x14ac:dyDescent="0.45">
      <c r="A25" s="4" t="s">
        <v>186</v>
      </c>
      <c r="B25" s="4" t="s">
        <v>6</v>
      </c>
      <c r="C25" s="4" t="s">
        <v>213</v>
      </c>
      <c r="D25" s="4" t="s">
        <v>1208</v>
      </c>
      <c r="E25" s="3">
        <v>7000</v>
      </c>
      <c r="F25" s="3">
        <v>8000</v>
      </c>
      <c r="G25" s="3">
        <v>8000</v>
      </c>
      <c r="H25" s="4"/>
      <c r="I25" s="4"/>
    </row>
    <row r="26" spans="1:9" ht="30.75" customHeight="1" x14ac:dyDescent="0.45">
      <c r="A26" s="4" t="s">
        <v>186</v>
      </c>
      <c r="B26" s="4" t="s">
        <v>6</v>
      </c>
      <c r="C26" s="4" t="s">
        <v>27</v>
      </c>
      <c r="D26" s="4" t="s">
        <v>1209</v>
      </c>
      <c r="E26" s="3">
        <v>11000</v>
      </c>
      <c r="F26" s="3">
        <v>12000</v>
      </c>
      <c r="G26" s="3">
        <v>12000</v>
      </c>
      <c r="H26" s="4"/>
      <c r="I26" s="4"/>
    </row>
    <row r="27" spans="1:9" ht="30.75" customHeight="1" x14ac:dyDescent="0.45">
      <c r="A27" s="4" t="s">
        <v>186</v>
      </c>
      <c r="B27" s="4" t="s">
        <v>6</v>
      </c>
      <c r="C27" s="4" t="s">
        <v>216</v>
      </c>
      <c r="D27" s="4" t="s">
        <v>1210</v>
      </c>
      <c r="E27" s="3">
        <v>7000</v>
      </c>
      <c r="F27" s="3">
        <v>8000</v>
      </c>
      <c r="G27" s="3">
        <v>8000</v>
      </c>
      <c r="H27" s="4"/>
      <c r="I27" s="4"/>
    </row>
    <row r="28" spans="1:9" ht="30.75" customHeight="1" x14ac:dyDescent="0.45">
      <c r="A28" s="4" t="s">
        <v>186</v>
      </c>
      <c r="B28" s="4" t="s">
        <v>6</v>
      </c>
      <c r="C28" s="4" t="s">
        <v>16</v>
      </c>
      <c r="D28" s="4" t="s">
        <v>1211</v>
      </c>
      <c r="E28" s="3">
        <v>11000</v>
      </c>
      <c r="F28" s="3">
        <v>12000</v>
      </c>
      <c r="G28" s="3">
        <v>12000</v>
      </c>
      <c r="H28" s="4"/>
      <c r="I28" s="4"/>
    </row>
    <row r="29" spans="1:9" ht="30.75" customHeight="1" x14ac:dyDescent="0.45">
      <c r="A29" s="4" t="s">
        <v>186</v>
      </c>
      <c r="B29" s="4" t="s">
        <v>6</v>
      </c>
      <c r="C29" s="4" t="s">
        <v>17</v>
      </c>
      <c r="D29" s="4" t="s">
        <v>1212</v>
      </c>
      <c r="E29" s="3">
        <v>331000</v>
      </c>
      <c r="F29" s="3">
        <v>359000</v>
      </c>
      <c r="G29" s="3">
        <v>359000</v>
      </c>
      <c r="H29" s="4"/>
      <c r="I29" s="4"/>
    </row>
    <row r="30" spans="1:9" ht="30.75" customHeight="1" x14ac:dyDescent="0.45">
      <c r="A30" s="4" t="s">
        <v>186</v>
      </c>
      <c r="B30" s="4" t="s">
        <v>6</v>
      </c>
      <c r="C30" s="4" t="s">
        <v>147</v>
      </c>
      <c r="D30" s="4" t="s">
        <v>1213</v>
      </c>
      <c r="E30" s="3">
        <v>256000</v>
      </c>
      <c r="F30" s="3">
        <v>278000</v>
      </c>
      <c r="G30" s="3">
        <v>278000</v>
      </c>
      <c r="H30" s="4"/>
      <c r="I30" s="4"/>
    </row>
    <row r="31" spans="1:9" ht="30.75" customHeight="1" x14ac:dyDescent="0.45">
      <c r="A31" s="4" t="s">
        <v>186</v>
      </c>
      <c r="B31" s="4" t="s">
        <v>6</v>
      </c>
      <c r="C31" s="4" t="s">
        <v>225</v>
      </c>
      <c r="D31" s="4" t="s">
        <v>1214</v>
      </c>
      <c r="E31" s="3">
        <v>11000</v>
      </c>
      <c r="F31" s="3">
        <v>12000</v>
      </c>
      <c r="G31" s="3">
        <v>12000</v>
      </c>
      <c r="H31" s="4"/>
      <c r="I31" s="4"/>
    </row>
    <row r="32" spans="1:9" ht="30.75" customHeight="1" x14ac:dyDescent="0.45">
      <c r="A32" s="4" t="s">
        <v>186</v>
      </c>
      <c r="B32" s="4" t="s">
        <v>6</v>
      </c>
      <c r="C32" s="4" t="s">
        <v>227</v>
      </c>
      <c r="D32" s="4" t="s">
        <v>1215</v>
      </c>
      <c r="E32" s="3">
        <v>7000</v>
      </c>
      <c r="F32" s="3">
        <v>8000</v>
      </c>
      <c r="G32" s="3">
        <v>8000</v>
      </c>
      <c r="H32" s="4"/>
      <c r="I32" s="4"/>
    </row>
    <row r="33" spans="1:9" ht="30.75" customHeight="1" x14ac:dyDescent="0.45">
      <c r="A33" s="4" t="s">
        <v>186</v>
      </c>
      <c r="B33" s="4" t="s">
        <v>6</v>
      </c>
      <c r="C33" s="4" t="s">
        <v>439</v>
      </c>
      <c r="D33" s="4" t="s">
        <v>1216</v>
      </c>
      <c r="E33" s="3">
        <v>7000</v>
      </c>
      <c r="F33" s="3">
        <v>8000</v>
      </c>
      <c r="G33" s="3">
        <v>8000</v>
      </c>
      <c r="H33" s="4"/>
      <c r="I33" s="4"/>
    </row>
    <row r="34" spans="1:9" ht="30.75" customHeight="1" x14ac:dyDescent="0.45">
      <c r="A34" s="4" t="s">
        <v>186</v>
      </c>
      <c r="B34" s="4" t="s">
        <v>6</v>
      </c>
      <c r="C34" s="4" t="s">
        <v>238</v>
      </c>
      <c r="D34" s="4" t="s">
        <v>1217</v>
      </c>
      <c r="E34" s="3">
        <v>29000</v>
      </c>
      <c r="F34" s="3">
        <v>31000</v>
      </c>
      <c r="G34" s="3">
        <v>31000</v>
      </c>
      <c r="H34" s="4"/>
      <c r="I34" s="4"/>
    </row>
    <row r="35" spans="1:9" ht="30.75" customHeight="1" x14ac:dyDescent="0.45">
      <c r="A35" s="4" t="s">
        <v>186</v>
      </c>
      <c r="B35" s="4" t="s">
        <v>6</v>
      </c>
      <c r="C35" s="4" t="s">
        <v>244</v>
      </c>
      <c r="D35" s="4" t="s">
        <v>1218</v>
      </c>
      <c r="E35" s="3">
        <v>7000</v>
      </c>
      <c r="F35" s="3">
        <v>8000</v>
      </c>
      <c r="G35" s="3">
        <v>8000</v>
      </c>
      <c r="H35" s="4"/>
      <c r="I35" s="4"/>
    </row>
    <row r="36" spans="1:9" ht="30.75" customHeight="1" x14ac:dyDescent="0.45">
      <c r="A36" s="4" t="s">
        <v>186</v>
      </c>
      <c r="B36" s="4" t="s">
        <v>6</v>
      </c>
      <c r="C36" s="4" t="s">
        <v>246</v>
      </c>
      <c r="D36" s="4" t="s">
        <v>1219</v>
      </c>
      <c r="E36" s="3">
        <v>35000</v>
      </c>
      <c r="F36" s="3">
        <v>38000</v>
      </c>
      <c r="G36" s="3">
        <v>38000</v>
      </c>
      <c r="H36" s="4"/>
      <c r="I36" s="4"/>
    </row>
    <row r="37" spans="1:9" ht="30.75" customHeight="1" x14ac:dyDescent="0.45">
      <c r="A37" s="4" t="s">
        <v>186</v>
      </c>
      <c r="B37" s="4" t="s">
        <v>6</v>
      </c>
      <c r="C37" s="4" t="s">
        <v>30</v>
      </c>
      <c r="D37" s="4" t="s">
        <v>1220</v>
      </c>
      <c r="E37" s="3">
        <v>7000</v>
      </c>
      <c r="F37" s="3">
        <v>8000</v>
      </c>
      <c r="G37" s="3">
        <v>8000</v>
      </c>
      <c r="H37" s="4"/>
      <c r="I37" s="4"/>
    </row>
    <row r="38" spans="1:9" ht="30.75" customHeight="1" x14ac:dyDescent="0.45">
      <c r="A38" s="4" t="s">
        <v>186</v>
      </c>
      <c r="B38" s="4" t="s">
        <v>6</v>
      </c>
      <c r="C38" s="4" t="s">
        <v>18</v>
      </c>
      <c r="D38" s="4" t="s">
        <v>1221</v>
      </c>
      <c r="E38" s="3">
        <v>90000</v>
      </c>
      <c r="F38" s="3">
        <v>98000</v>
      </c>
      <c r="G38" s="3">
        <v>98000</v>
      </c>
      <c r="H38" s="4"/>
      <c r="I38" s="4"/>
    </row>
    <row r="39" spans="1:9" ht="30.75" customHeight="1" x14ac:dyDescent="0.45">
      <c r="A39" s="4" t="s">
        <v>186</v>
      </c>
      <c r="B39" s="4" t="s">
        <v>6</v>
      </c>
      <c r="C39" s="4" t="s">
        <v>19</v>
      </c>
      <c r="D39" s="4" t="s">
        <v>1222</v>
      </c>
      <c r="E39" s="3">
        <v>7000</v>
      </c>
      <c r="F39" s="3">
        <v>8000</v>
      </c>
      <c r="G39" s="3">
        <v>8000</v>
      </c>
      <c r="H39" s="4"/>
      <c r="I39" s="4"/>
    </row>
    <row r="40" spans="1:9" ht="30.75" customHeight="1" x14ac:dyDescent="0.45">
      <c r="A40" s="4" t="s">
        <v>186</v>
      </c>
      <c r="B40" s="4" t="s">
        <v>6</v>
      </c>
      <c r="C40" s="4" t="s">
        <v>20</v>
      </c>
      <c r="D40" s="4" t="s">
        <v>1223</v>
      </c>
      <c r="E40" s="3">
        <v>35000</v>
      </c>
      <c r="F40" s="3">
        <v>38000</v>
      </c>
      <c r="G40" s="3">
        <v>38000</v>
      </c>
      <c r="H40" s="4"/>
      <c r="I40" s="4"/>
    </row>
    <row r="41" spans="1:9" ht="30.75" customHeight="1" x14ac:dyDescent="0.45">
      <c r="A41" s="4" t="s">
        <v>186</v>
      </c>
      <c r="B41" s="4" t="s">
        <v>6</v>
      </c>
      <c r="C41" s="4" t="s">
        <v>21</v>
      </c>
      <c r="D41" s="4" t="s">
        <v>1224</v>
      </c>
      <c r="E41" s="3">
        <v>29000</v>
      </c>
      <c r="F41" s="3">
        <v>31000</v>
      </c>
      <c r="G41" s="3">
        <v>31000</v>
      </c>
      <c r="H41" s="4"/>
      <c r="I41" s="4"/>
    </row>
    <row r="42" spans="1:9" ht="30.75" customHeight="1" x14ac:dyDescent="0.45">
      <c r="A42" s="4" t="s">
        <v>186</v>
      </c>
      <c r="B42" s="4" t="s">
        <v>6</v>
      </c>
      <c r="C42" s="4" t="s">
        <v>22</v>
      </c>
      <c r="D42" s="4" t="s">
        <v>1225</v>
      </c>
      <c r="E42" s="3">
        <v>7000</v>
      </c>
      <c r="F42" s="3">
        <v>8000</v>
      </c>
      <c r="G42" s="3">
        <v>8000</v>
      </c>
      <c r="H42" s="4"/>
      <c r="I42" s="4"/>
    </row>
    <row r="43" spans="1:9" ht="30.75" customHeight="1" x14ac:dyDescent="0.45">
      <c r="A43" s="4" t="s">
        <v>186</v>
      </c>
      <c r="B43" s="4" t="s">
        <v>6</v>
      </c>
      <c r="C43" s="4" t="s">
        <v>28</v>
      </c>
      <c r="D43" s="4" t="s">
        <v>1226</v>
      </c>
      <c r="E43" s="3">
        <v>35000</v>
      </c>
      <c r="F43" s="3">
        <v>38000</v>
      </c>
      <c r="G43" s="3">
        <v>38000</v>
      </c>
      <c r="H43" s="4"/>
      <c r="I43" s="4"/>
    </row>
    <row r="44" spans="1:9" ht="30.75" customHeight="1" x14ac:dyDescent="0.45">
      <c r="A44" s="4" t="s">
        <v>186</v>
      </c>
      <c r="B44" s="4" t="s">
        <v>6</v>
      </c>
      <c r="C44" s="4" t="s">
        <v>23</v>
      </c>
      <c r="D44" s="4" t="s">
        <v>1227</v>
      </c>
      <c r="E44" s="3">
        <v>7000</v>
      </c>
      <c r="F44" s="3">
        <v>8000</v>
      </c>
      <c r="G44" s="3">
        <v>8000</v>
      </c>
      <c r="H44" s="4"/>
      <c r="I44" s="4"/>
    </row>
    <row r="45" spans="1:9" ht="30.75" customHeight="1" x14ac:dyDescent="0.45">
      <c r="A45" s="4" t="s">
        <v>186</v>
      </c>
      <c r="B45" s="4" t="s">
        <v>6</v>
      </c>
      <c r="C45" s="4" t="s">
        <v>24</v>
      </c>
      <c r="D45" s="4" t="s">
        <v>1228</v>
      </c>
      <c r="E45" s="3">
        <v>3000</v>
      </c>
      <c r="F45" s="3">
        <v>3000</v>
      </c>
      <c r="G45" s="3">
        <v>3000</v>
      </c>
      <c r="H45" s="4"/>
      <c r="I45" s="4"/>
    </row>
    <row r="46" spans="1:9" ht="30.75" customHeight="1" x14ac:dyDescent="0.45">
      <c r="A46" s="4" t="s">
        <v>186</v>
      </c>
      <c r="B46" s="4" t="s">
        <v>6</v>
      </c>
      <c r="C46" s="4" t="s">
        <v>264</v>
      </c>
      <c r="D46" s="4" t="s">
        <v>1229</v>
      </c>
      <c r="E46" s="3">
        <v>7000</v>
      </c>
      <c r="F46" s="3">
        <v>8000</v>
      </c>
      <c r="G46" s="3">
        <v>8000</v>
      </c>
      <c r="H46" s="4"/>
      <c r="I46" s="4"/>
    </row>
    <row r="47" spans="1:9" ht="30.75" customHeight="1" x14ac:dyDescent="0.45">
      <c r="A47" s="4" t="s">
        <v>186</v>
      </c>
      <c r="B47" s="4" t="s">
        <v>6</v>
      </c>
      <c r="C47" s="4" t="s">
        <v>266</v>
      </c>
      <c r="D47" s="4" t="s">
        <v>1230</v>
      </c>
      <c r="E47" s="3">
        <v>7000</v>
      </c>
      <c r="F47" s="3">
        <v>8000</v>
      </c>
      <c r="G47" s="3">
        <v>8000</v>
      </c>
      <c r="H47" s="4"/>
      <c r="I47" s="4"/>
    </row>
    <row r="48" spans="1:9" ht="30.75" customHeight="1" x14ac:dyDescent="0.45">
      <c r="A48" s="4" t="s">
        <v>186</v>
      </c>
      <c r="B48" s="4" t="s">
        <v>6</v>
      </c>
      <c r="C48" s="4" t="s">
        <v>268</v>
      </c>
      <c r="D48" s="4" t="s">
        <v>1231</v>
      </c>
      <c r="E48" s="3">
        <v>7000</v>
      </c>
      <c r="F48" s="3">
        <v>8000</v>
      </c>
      <c r="G48" s="3">
        <v>8000</v>
      </c>
      <c r="H48" s="4"/>
      <c r="I48" s="4"/>
    </row>
    <row r="49" spans="1:9" ht="30.75" customHeight="1" x14ac:dyDescent="0.45">
      <c r="A49" s="4" t="s">
        <v>186</v>
      </c>
      <c r="B49" s="4" t="s">
        <v>6</v>
      </c>
      <c r="C49" s="4" t="s">
        <v>270</v>
      </c>
      <c r="D49" s="4" t="s">
        <v>1232</v>
      </c>
      <c r="E49" s="3">
        <v>7000</v>
      </c>
      <c r="F49" s="3">
        <v>8000</v>
      </c>
      <c r="G49" s="3">
        <v>8000</v>
      </c>
      <c r="H49" s="4"/>
      <c r="I49" s="4"/>
    </row>
    <row r="50" spans="1:9" ht="30.75" customHeight="1" x14ac:dyDescent="0.45">
      <c r="A50" s="4" t="s">
        <v>186</v>
      </c>
      <c r="B50" s="4" t="s">
        <v>6</v>
      </c>
      <c r="C50" s="4" t="s">
        <v>158</v>
      </c>
      <c r="D50" s="4" t="s">
        <v>1233</v>
      </c>
      <c r="E50" s="3">
        <v>3000</v>
      </c>
      <c r="F50" s="3">
        <v>3000</v>
      </c>
      <c r="G50" s="3">
        <v>3000</v>
      </c>
      <c r="H50" s="4"/>
      <c r="I50" s="4"/>
    </row>
    <row r="51" spans="1:9" ht="30.75" customHeight="1" x14ac:dyDescent="0.45">
      <c r="A51" s="4" t="s">
        <v>186</v>
      </c>
      <c r="B51" s="4" t="s">
        <v>6</v>
      </c>
      <c r="C51" s="4" t="s">
        <v>275</v>
      </c>
      <c r="D51" s="4" t="s">
        <v>1234</v>
      </c>
      <c r="E51" s="3">
        <v>7000</v>
      </c>
      <c r="F51" s="3">
        <v>8000</v>
      </c>
      <c r="G51" s="3">
        <v>8000</v>
      </c>
      <c r="H51" s="4"/>
      <c r="I51" s="4"/>
    </row>
    <row r="52" spans="1:9" ht="30.75" customHeight="1" x14ac:dyDescent="0.45">
      <c r="A52" s="4"/>
      <c r="B52" s="4"/>
      <c r="C52" s="4"/>
      <c r="D52" s="4"/>
      <c r="E52" s="3"/>
      <c r="F52" s="3"/>
      <c r="G52" s="3"/>
      <c r="H52" s="4"/>
      <c r="I52" s="4"/>
    </row>
    <row r="53" spans="1:9" ht="23.25" customHeight="1" x14ac:dyDescent="0.45">
      <c r="D53" s="6" t="s">
        <v>128</v>
      </c>
      <c r="E53" s="9">
        <f>SUM(E7:E52)</f>
        <v>168044000</v>
      </c>
      <c r="F53" s="9">
        <f t="shared" ref="F53:G53" si="0">SUM(F7:F52)</f>
        <v>189411000</v>
      </c>
      <c r="G53" s="9">
        <f t="shared" si="0"/>
        <v>189411000</v>
      </c>
    </row>
    <row r="54" spans="1:9" x14ac:dyDescent="0.45">
      <c r="E54" s="2"/>
      <c r="F54" s="2"/>
      <c r="G54" s="2"/>
    </row>
    <row r="55" spans="1:9" x14ac:dyDescent="0.45">
      <c r="E55" s="2"/>
      <c r="F55" s="2"/>
      <c r="G55" s="2"/>
    </row>
    <row r="56" spans="1:9" x14ac:dyDescent="0.45">
      <c r="E56" s="2"/>
      <c r="F56" s="2"/>
      <c r="G56" s="2"/>
    </row>
    <row r="57" spans="1:9" x14ac:dyDescent="0.45">
      <c r="A57" t="s">
        <v>0</v>
      </c>
      <c r="B57" t="s">
        <v>0</v>
      </c>
      <c r="C57" t="s">
        <v>0</v>
      </c>
      <c r="D57" t="s">
        <v>0</v>
      </c>
      <c r="E57" s="2"/>
      <c r="F57" s="2"/>
      <c r="G57" s="2"/>
    </row>
    <row r="58" spans="1:9" x14ac:dyDescent="0.45">
      <c r="A58" s="4" t="s">
        <v>492</v>
      </c>
      <c r="B58" s="4" t="s">
        <v>180</v>
      </c>
      <c r="C58" s="4" t="s">
        <v>194</v>
      </c>
      <c r="D58" s="4" t="s">
        <v>1235</v>
      </c>
      <c r="E58" s="3">
        <v>863000</v>
      </c>
      <c r="F58" s="3">
        <v>973000</v>
      </c>
      <c r="G58" s="3">
        <v>973000</v>
      </c>
    </row>
    <row r="59" spans="1:9" x14ac:dyDescent="0.45">
      <c r="A59" s="4" t="s">
        <v>492</v>
      </c>
      <c r="B59" s="4" t="s">
        <v>180</v>
      </c>
      <c r="C59" s="4" t="s">
        <v>200</v>
      </c>
      <c r="D59" s="4" t="s">
        <v>1236</v>
      </c>
      <c r="E59" s="3">
        <v>325000</v>
      </c>
      <c r="F59" s="3">
        <v>367000</v>
      </c>
      <c r="G59" s="3">
        <v>367000</v>
      </c>
    </row>
    <row r="60" spans="1:9" x14ac:dyDescent="0.45">
      <c r="A60" s="4" t="s">
        <v>492</v>
      </c>
      <c r="B60" s="4" t="s">
        <v>180</v>
      </c>
      <c r="C60" s="4" t="s">
        <v>12</v>
      </c>
      <c r="D60" s="4" t="s">
        <v>1237</v>
      </c>
      <c r="E60" s="3">
        <v>50000</v>
      </c>
      <c r="F60" s="3">
        <v>54000</v>
      </c>
      <c r="G60" s="3">
        <v>54000</v>
      </c>
    </row>
    <row r="61" spans="1:9" x14ac:dyDescent="0.45">
      <c r="A61" s="4" t="s">
        <v>492</v>
      </c>
      <c r="B61" s="4" t="s">
        <v>180</v>
      </c>
      <c r="C61" s="4" t="s">
        <v>147</v>
      </c>
      <c r="D61" s="4" t="s">
        <v>1238</v>
      </c>
      <c r="E61" s="3">
        <v>16000</v>
      </c>
      <c r="F61" s="3">
        <v>17000</v>
      </c>
      <c r="G61" s="3">
        <v>17000</v>
      </c>
    </row>
    <row r="62" spans="1:9" x14ac:dyDescent="0.45">
      <c r="A62" s="4" t="s">
        <v>492</v>
      </c>
      <c r="B62" s="4" t="s">
        <v>180</v>
      </c>
      <c r="C62" s="4" t="s">
        <v>18</v>
      </c>
      <c r="D62" s="4" t="s">
        <v>1239</v>
      </c>
      <c r="E62" s="3">
        <v>18000</v>
      </c>
      <c r="F62" s="3">
        <v>27000</v>
      </c>
      <c r="G62" s="3">
        <v>27000</v>
      </c>
    </row>
    <row r="63" spans="1:9" x14ac:dyDescent="0.45">
      <c r="A63" s="4" t="s">
        <v>492</v>
      </c>
      <c r="B63" s="4" t="s">
        <v>180</v>
      </c>
      <c r="C63" s="4" t="s">
        <v>19</v>
      </c>
      <c r="D63" s="4" t="s">
        <v>1240</v>
      </c>
      <c r="E63" s="3">
        <v>109000</v>
      </c>
      <c r="F63" s="3">
        <v>118000</v>
      </c>
      <c r="G63" s="3">
        <v>118000</v>
      </c>
    </row>
    <row r="64" spans="1:9" x14ac:dyDescent="0.45">
      <c r="A64" s="4" t="s">
        <v>492</v>
      </c>
      <c r="B64" s="4" t="s">
        <v>180</v>
      </c>
      <c r="C64" s="4" t="s">
        <v>20</v>
      </c>
      <c r="D64" s="4" t="s">
        <v>1241</v>
      </c>
      <c r="E64" s="3">
        <v>18000</v>
      </c>
      <c r="F64" s="3">
        <v>20000</v>
      </c>
      <c r="G64" s="3">
        <v>20000</v>
      </c>
    </row>
    <row r="65" spans="1:7" x14ac:dyDescent="0.45">
      <c r="A65" s="4" t="s">
        <v>492</v>
      </c>
      <c r="B65" s="4" t="s">
        <v>180</v>
      </c>
      <c r="C65" s="4" t="s">
        <v>28</v>
      </c>
      <c r="D65" s="4" t="s">
        <v>1242</v>
      </c>
      <c r="E65" s="3">
        <v>116000</v>
      </c>
      <c r="F65" s="3">
        <v>126000</v>
      </c>
      <c r="G65" s="3">
        <v>126000</v>
      </c>
    </row>
    <row r="66" spans="1:7" x14ac:dyDescent="0.45">
      <c r="A66" s="4" t="s">
        <v>492</v>
      </c>
      <c r="B66" s="4" t="s">
        <v>180</v>
      </c>
      <c r="C66" s="4" t="s">
        <v>23</v>
      </c>
      <c r="D66" s="4" t="s">
        <v>1243</v>
      </c>
      <c r="E66" s="3">
        <v>50000</v>
      </c>
      <c r="F66" s="3">
        <v>113000</v>
      </c>
      <c r="G66" s="3">
        <v>113000</v>
      </c>
    </row>
    <row r="67" spans="1:7" x14ac:dyDescent="0.45">
      <c r="A67" s="4" t="s">
        <v>492</v>
      </c>
      <c r="B67" s="4" t="s">
        <v>180</v>
      </c>
      <c r="C67" s="4" t="s">
        <v>24</v>
      </c>
      <c r="D67" s="4" t="s">
        <v>1244</v>
      </c>
      <c r="E67" s="3">
        <v>7000</v>
      </c>
      <c r="F67" s="3">
        <v>46000</v>
      </c>
      <c r="G67" s="3">
        <v>46000</v>
      </c>
    </row>
    <row r="68" spans="1:7" x14ac:dyDescent="0.45">
      <c r="A68" s="4" t="s">
        <v>492</v>
      </c>
      <c r="B68" s="4" t="s">
        <v>180</v>
      </c>
      <c r="C68" s="4" t="s">
        <v>158</v>
      </c>
      <c r="D68" s="4" t="s">
        <v>1245</v>
      </c>
      <c r="E68" s="3">
        <v>144000</v>
      </c>
      <c r="F68" s="3">
        <v>156000</v>
      </c>
      <c r="G68" s="3">
        <v>156000</v>
      </c>
    </row>
    <row r="69" spans="1:7" x14ac:dyDescent="0.45">
      <c r="A69" s="4" t="s">
        <v>492</v>
      </c>
      <c r="B69" s="4" t="s">
        <v>180</v>
      </c>
      <c r="C69" s="4" t="s">
        <v>714</v>
      </c>
      <c r="D69" s="4" t="s">
        <v>1246</v>
      </c>
      <c r="E69" s="3">
        <v>14000</v>
      </c>
      <c r="F69" s="3">
        <v>20000</v>
      </c>
      <c r="G69" s="3">
        <v>20000</v>
      </c>
    </row>
    <row r="70" spans="1:7" x14ac:dyDescent="0.45">
      <c r="A70" s="4" t="s">
        <v>492</v>
      </c>
      <c r="B70" s="4" t="s">
        <v>180</v>
      </c>
      <c r="C70" s="4" t="s">
        <v>499</v>
      </c>
      <c r="D70" s="4" t="s">
        <v>1247</v>
      </c>
      <c r="E70" s="3">
        <v>133000</v>
      </c>
      <c r="F70" s="3">
        <v>144000</v>
      </c>
      <c r="G70" s="3">
        <v>144000</v>
      </c>
    </row>
    <row r="71" spans="1:7" x14ac:dyDescent="0.45">
      <c r="A71" s="4" t="s">
        <v>492</v>
      </c>
      <c r="B71" s="4" t="s">
        <v>180</v>
      </c>
      <c r="C71" s="4" t="s">
        <v>717</v>
      </c>
      <c r="D71" s="4" t="s">
        <v>1248</v>
      </c>
      <c r="E71" s="3">
        <v>61000</v>
      </c>
      <c r="F71" s="3">
        <v>66000</v>
      </c>
      <c r="G71" s="3">
        <v>66000</v>
      </c>
    </row>
    <row r="72" spans="1:7" x14ac:dyDescent="0.45">
      <c r="A72" s="4"/>
      <c r="B72" s="4"/>
      <c r="C72" s="4"/>
      <c r="D72" s="4"/>
      <c r="E72" s="3"/>
      <c r="F72" s="3"/>
      <c r="G72" s="3"/>
    </row>
    <row r="73" spans="1:7" x14ac:dyDescent="0.45">
      <c r="A73" s="4"/>
      <c r="B73" s="4"/>
      <c r="C73" s="4"/>
      <c r="D73" s="4"/>
      <c r="E73" s="3"/>
      <c r="F73" s="3"/>
      <c r="G73" s="3"/>
    </row>
    <row r="74" spans="1:7" x14ac:dyDescent="0.45">
      <c r="A74" s="4"/>
      <c r="B74" s="4"/>
      <c r="C74" s="4"/>
      <c r="D74" s="4"/>
      <c r="E74" s="3"/>
      <c r="F74" s="3"/>
      <c r="G74" s="3"/>
    </row>
    <row r="75" spans="1:7" x14ac:dyDescent="0.45">
      <c r="A75" s="4"/>
      <c r="B75" s="4"/>
      <c r="C75" s="4"/>
      <c r="D75" s="4"/>
      <c r="E75" s="3"/>
      <c r="F75" s="3"/>
      <c r="G75" s="3"/>
    </row>
    <row r="76" spans="1:7" x14ac:dyDescent="0.45">
      <c r="A76" s="4"/>
      <c r="B76" s="4"/>
      <c r="C76" s="4"/>
      <c r="D76" s="4"/>
      <c r="E76" s="3"/>
      <c r="F76" s="3"/>
      <c r="G76" s="3"/>
    </row>
    <row r="77" spans="1:7" x14ac:dyDescent="0.45">
      <c r="D77" s="6" t="s">
        <v>128</v>
      </c>
      <c r="E77" s="9">
        <f t="shared" ref="E77:G77" si="1">SUM(E58:E76)</f>
        <v>1924000</v>
      </c>
      <c r="F77" s="9">
        <f t="shared" si="1"/>
        <v>2247000</v>
      </c>
      <c r="G77" s="9">
        <f t="shared" si="1"/>
        <v>2247000</v>
      </c>
    </row>
    <row r="78" spans="1:7" x14ac:dyDescent="0.45">
      <c r="E78" s="2"/>
      <c r="F78" s="2"/>
      <c r="G78" s="2"/>
    </row>
    <row r="79" spans="1:7" x14ac:dyDescent="0.45">
      <c r="E79" s="2"/>
      <c r="F79" s="2"/>
      <c r="G79" s="2"/>
    </row>
    <row r="80" spans="1:7" x14ac:dyDescent="0.45">
      <c r="E80" s="2"/>
      <c r="F80" s="2"/>
      <c r="G80" s="2"/>
    </row>
    <row r="81" spans="1:7" x14ac:dyDescent="0.45">
      <c r="A81" t="s">
        <v>0</v>
      </c>
      <c r="B81" t="s">
        <v>0</v>
      </c>
      <c r="C81" t="s">
        <v>0</v>
      </c>
      <c r="D81" t="s">
        <v>0</v>
      </c>
      <c r="E81" s="2"/>
      <c r="F81" s="2"/>
      <c r="G81" s="2"/>
    </row>
    <row r="82" spans="1:7" x14ac:dyDescent="0.45">
      <c r="A82" s="4" t="s">
        <v>412</v>
      </c>
      <c r="B82" s="4" t="s">
        <v>180</v>
      </c>
      <c r="C82" s="4" t="s">
        <v>192</v>
      </c>
      <c r="D82" s="4" t="s">
        <v>1249</v>
      </c>
      <c r="E82" s="3">
        <v>15000</v>
      </c>
      <c r="F82" s="3">
        <v>17000</v>
      </c>
      <c r="G82" s="3">
        <v>17000</v>
      </c>
    </row>
    <row r="83" spans="1:7" x14ac:dyDescent="0.45">
      <c r="A83" s="4" t="s">
        <v>412</v>
      </c>
      <c r="B83" s="4" t="s">
        <v>180</v>
      </c>
      <c r="C83" s="4" t="s">
        <v>499</v>
      </c>
      <c r="D83" s="4" t="s">
        <v>1250</v>
      </c>
      <c r="E83" s="3">
        <v>81000</v>
      </c>
      <c r="F83" s="3">
        <v>88000</v>
      </c>
      <c r="G83" s="3">
        <v>88000</v>
      </c>
    </row>
    <row r="84" spans="1:7" x14ac:dyDescent="0.45">
      <c r="A84" s="4"/>
      <c r="B84" s="4"/>
      <c r="C84" s="4"/>
      <c r="D84" s="4"/>
      <c r="E84" s="3"/>
      <c r="F84" s="3"/>
      <c r="G84" s="3"/>
    </row>
    <row r="85" spans="1:7" x14ac:dyDescent="0.45">
      <c r="A85" s="4"/>
      <c r="B85" s="4"/>
      <c r="C85" s="4"/>
      <c r="D85" s="4"/>
      <c r="E85" s="3"/>
      <c r="F85" s="3"/>
      <c r="G85" s="3"/>
    </row>
    <row r="86" spans="1:7" x14ac:dyDescent="0.45">
      <c r="A86" s="4"/>
      <c r="B86" s="4"/>
      <c r="C86" s="4"/>
      <c r="D86" s="4"/>
      <c r="E86" s="3"/>
      <c r="F86" s="3"/>
      <c r="G86" s="3"/>
    </row>
    <row r="87" spans="1:7" x14ac:dyDescent="0.45">
      <c r="A87" s="4"/>
      <c r="B87" s="4"/>
      <c r="C87" s="4"/>
      <c r="D87" s="4"/>
      <c r="E87" s="3"/>
      <c r="F87" s="3"/>
      <c r="G87" s="3"/>
    </row>
    <row r="88" spans="1:7" x14ac:dyDescent="0.45">
      <c r="A88" s="4"/>
      <c r="B88" s="4"/>
      <c r="C88" s="4"/>
      <c r="D88" s="4"/>
      <c r="E88" s="3"/>
      <c r="F88" s="3"/>
      <c r="G88" s="3"/>
    </row>
    <row r="89" spans="1:7" x14ac:dyDescent="0.45">
      <c r="D89" s="6" t="s">
        <v>128</v>
      </c>
      <c r="E89" s="9">
        <f>SUM(E82:E88)</f>
        <v>96000</v>
      </c>
      <c r="F89" s="9">
        <f t="shared" ref="F89:G89" si="2">SUM(F82:F88)</f>
        <v>105000</v>
      </c>
      <c r="G89" s="9">
        <f t="shared" si="2"/>
        <v>105000</v>
      </c>
    </row>
    <row r="90" spans="1:7" x14ac:dyDescent="0.45">
      <c r="E90" s="2"/>
      <c r="F90" s="2"/>
      <c r="G90" s="2"/>
    </row>
    <row r="91" spans="1:7" x14ac:dyDescent="0.45">
      <c r="E91" s="2"/>
      <c r="F91" s="2"/>
      <c r="G91" s="2"/>
    </row>
    <row r="92" spans="1:7" x14ac:dyDescent="0.45">
      <c r="D92" s="6" t="s">
        <v>132</v>
      </c>
      <c r="E92" s="30" t="s">
        <v>1251</v>
      </c>
      <c r="F92" s="30" t="s">
        <v>1252</v>
      </c>
      <c r="G92" s="30" t="s">
        <v>1252</v>
      </c>
    </row>
    <row r="96" spans="1:7" x14ac:dyDescent="0.45">
      <c r="A96" s="11" t="s">
        <v>120</v>
      </c>
      <c r="B96" s="4"/>
      <c r="C96" s="4"/>
      <c r="D96" s="4"/>
      <c r="E96" s="4"/>
      <c r="F96" s="4"/>
      <c r="G96" s="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78"/>
  <sheetViews>
    <sheetView workbookViewId="0">
      <selection activeCell="C6" sqref="C6"/>
    </sheetView>
  </sheetViews>
  <sheetFormatPr defaultRowHeight="18.5" x14ac:dyDescent="0.45"/>
  <cols>
    <col min="1" max="1" width="39" customWidth="1"/>
    <col min="2" max="2" width="20.5" customWidth="1"/>
    <col min="3" max="3" width="52.92578125" customWidth="1"/>
    <col min="4" max="4" width="38.5703125" customWidth="1"/>
    <col min="5" max="5" width="16" customWidth="1"/>
    <col min="6" max="6" width="12.5" customWidth="1"/>
    <col min="7" max="7" width="12.28515625" customWidth="1"/>
    <col min="8" max="8" width="29.2109375" customWidth="1"/>
    <col min="9" max="9" width="11.7109375" customWidth="1"/>
  </cols>
  <sheetData>
    <row r="1" spans="1:9" ht="32.25" customHeight="1" x14ac:dyDescent="0.45">
      <c r="A1" s="29" t="s">
        <v>57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58.5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1.5" customHeight="1" x14ac:dyDescent="0.45">
      <c r="A7" s="4" t="s">
        <v>186</v>
      </c>
      <c r="B7" s="4" t="s">
        <v>6</v>
      </c>
      <c r="C7" s="4" t="s">
        <v>7</v>
      </c>
      <c r="D7" s="4" t="s">
        <v>1253</v>
      </c>
      <c r="E7" s="3">
        <v>4169000</v>
      </c>
      <c r="F7" s="3">
        <v>4700000</v>
      </c>
      <c r="G7" s="3">
        <v>4700000</v>
      </c>
      <c r="H7" s="4"/>
      <c r="I7" s="4"/>
    </row>
    <row r="8" spans="1:9" ht="31.5" customHeight="1" x14ac:dyDescent="0.45">
      <c r="A8" s="4" t="s">
        <v>186</v>
      </c>
      <c r="B8" s="4" t="s">
        <v>6</v>
      </c>
      <c r="C8" s="4" t="s">
        <v>8</v>
      </c>
      <c r="D8" s="4" t="s">
        <v>1254</v>
      </c>
      <c r="E8" s="3">
        <v>40489000</v>
      </c>
      <c r="F8" s="3">
        <v>45654000</v>
      </c>
      <c r="G8" s="3">
        <v>45654000</v>
      </c>
      <c r="H8" s="4"/>
      <c r="I8" s="4"/>
    </row>
    <row r="9" spans="1:9" ht="31.5" customHeight="1" x14ac:dyDescent="0.45">
      <c r="A9" s="4" t="s">
        <v>186</v>
      </c>
      <c r="B9" s="4" t="s">
        <v>6</v>
      </c>
      <c r="C9" s="4" t="s">
        <v>9</v>
      </c>
      <c r="D9" s="4" t="s">
        <v>1255</v>
      </c>
      <c r="E9" s="3">
        <v>57517000</v>
      </c>
      <c r="F9" s="3">
        <v>66129000</v>
      </c>
      <c r="G9" s="3">
        <v>66129000</v>
      </c>
      <c r="H9" s="4"/>
      <c r="I9" s="4"/>
    </row>
    <row r="10" spans="1:9" ht="31.5" customHeight="1" x14ac:dyDescent="0.45">
      <c r="A10" s="4" t="s">
        <v>186</v>
      </c>
      <c r="B10" s="4" t="s">
        <v>6</v>
      </c>
      <c r="C10" s="4" t="s">
        <v>10</v>
      </c>
      <c r="D10" s="4" t="s">
        <v>1256</v>
      </c>
      <c r="E10" s="3">
        <v>18245000</v>
      </c>
      <c r="F10" s="3">
        <v>20572000</v>
      </c>
      <c r="G10" s="3">
        <v>20572000</v>
      </c>
      <c r="H10" s="4"/>
      <c r="I10" s="4"/>
    </row>
    <row r="11" spans="1:9" ht="31.5" customHeight="1" x14ac:dyDescent="0.45">
      <c r="A11" s="4" t="s">
        <v>186</v>
      </c>
      <c r="B11" s="4" t="s">
        <v>6</v>
      </c>
      <c r="C11" s="4" t="s">
        <v>11</v>
      </c>
      <c r="D11" s="4" t="s">
        <v>1257</v>
      </c>
      <c r="E11" s="3">
        <v>465000</v>
      </c>
      <c r="F11" s="3">
        <v>525000</v>
      </c>
      <c r="G11" s="3">
        <v>525000</v>
      </c>
      <c r="H11" s="4"/>
      <c r="I11" s="4"/>
    </row>
    <row r="12" spans="1:9" ht="31.5" customHeight="1" x14ac:dyDescent="0.45">
      <c r="A12" s="4" t="s">
        <v>186</v>
      </c>
      <c r="B12" s="4" t="s">
        <v>6</v>
      </c>
      <c r="C12" s="4" t="s">
        <v>192</v>
      </c>
      <c r="D12" s="4" t="s">
        <v>1258</v>
      </c>
      <c r="E12" s="3">
        <v>3650000</v>
      </c>
      <c r="F12" s="3">
        <v>4115000</v>
      </c>
      <c r="G12" s="3">
        <v>4115000</v>
      </c>
      <c r="H12" s="4"/>
      <c r="I12" s="4"/>
    </row>
    <row r="13" spans="1:9" ht="31.5" customHeight="1" x14ac:dyDescent="0.45">
      <c r="A13" s="4" t="s">
        <v>186</v>
      </c>
      <c r="B13" s="4" t="s">
        <v>6</v>
      </c>
      <c r="C13" s="4" t="s">
        <v>194</v>
      </c>
      <c r="D13" s="4" t="s">
        <v>1259</v>
      </c>
      <c r="E13" s="3">
        <v>4072000</v>
      </c>
      <c r="F13" s="3">
        <v>4591000</v>
      </c>
      <c r="G13" s="3">
        <v>4591000</v>
      </c>
      <c r="H13" s="4"/>
      <c r="I13" s="4"/>
    </row>
    <row r="14" spans="1:9" ht="31.5" customHeight="1" x14ac:dyDescent="0.45">
      <c r="A14" s="4" t="s">
        <v>186</v>
      </c>
      <c r="B14" s="4" t="s">
        <v>6</v>
      </c>
      <c r="C14" s="4" t="s">
        <v>196</v>
      </c>
      <c r="D14" s="4" t="s">
        <v>1260</v>
      </c>
      <c r="E14" s="3">
        <v>2842000</v>
      </c>
      <c r="F14" s="3">
        <v>3205000</v>
      </c>
      <c r="G14" s="3">
        <v>3205000</v>
      </c>
      <c r="H14" s="4"/>
      <c r="I14" s="4"/>
    </row>
    <row r="15" spans="1:9" ht="31.5" customHeight="1" x14ac:dyDescent="0.45">
      <c r="A15" s="4" t="s">
        <v>186</v>
      </c>
      <c r="B15" s="4" t="s">
        <v>6</v>
      </c>
      <c r="C15" s="4" t="s">
        <v>808</v>
      </c>
      <c r="D15" s="4" t="s">
        <v>1261</v>
      </c>
      <c r="E15" s="3">
        <v>20073000</v>
      </c>
      <c r="F15" s="3">
        <v>22634000</v>
      </c>
      <c r="G15" s="3">
        <v>22634000</v>
      </c>
      <c r="H15" s="4"/>
      <c r="I15" s="4"/>
    </row>
    <row r="16" spans="1:9" ht="31.5" customHeight="1" x14ac:dyDescent="0.45">
      <c r="A16" s="4" t="s">
        <v>186</v>
      </c>
      <c r="B16" s="4" t="s">
        <v>6</v>
      </c>
      <c r="C16" s="4" t="s">
        <v>198</v>
      </c>
      <c r="D16" s="4" t="s">
        <v>1262</v>
      </c>
      <c r="E16" s="3">
        <v>5000</v>
      </c>
      <c r="F16" s="3">
        <v>6000</v>
      </c>
      <c r="G16" s="3">
        <v>6000</v>
      </c>
      <c r="H16" s="4"/>
      <c r="I16" s="4"/>
    </row>
    <row r="17" spans="1:9" ht="31.5" customHeight="1" x14ac:dyDescent="0.45">
      <c r="A17" s="4" t="s">
        <v>186</v>
      </c>
      <c r="B17" s="4" t="s">
        <v>6</v>
      </c>
      <c r="C17" s="4" t="s">
        <v>200</v>
      </c>
      <c r="D17" s="4" t="s">
        <v>1263</v>
      </c>
      <c r="E17" s="3">
        <v>1451000</v>
      </c>
      <c r="F17" s="3">
        <v>1640000</v>
      </c>
      <c r="G17" s="3">
        <v>1640000</v>
      </c>
      <c r="H17" s="4"/>
      <c r="I17" s="4"/>
    </row>
    <row r="18" spans="1:9" ht="31.5" customHeight="1" x14ac:dyDescent="0.45">
      <c r="A18" s="4" t="s">
        <v>186</v>
      </c>
      <c r="B18" s="4" t="s">
        <v>6</v>
      </c>
      <c r="C18" s="4" t="s">
        <v>12</v>
      </c>
      <c r="D18" s="4" t="s">
        <v>1264</v>
      </c>
      <c r="E18" s="3">
        <v>6969000</v>
      </c>
      <c r="F18" s="3">
        <v>7858000</v>
      </c>
      <c r="G18" s="3">
        <v>7858000</v>
      </c>
      <c r="H18" s="4"/>
      <c r="I18" s="4"/>
    </row>
    <row r="19" spans="1:9" ht="31.5" customHeight="1" x14ac:dyDescent="0.45">
      <c r="A19" s="4" t="s">
        <v>186</v>
      </c>
      <c r="B19" s="4" t="s">
        <v>6</v>
      </c>
      <c r="C19" s="4" t="s">
        <v>13</v>
      </c>
      <c r="D19" s="4" t="s">
        <v>1265</v>
      </c>
      <c r="E19" s="3">
        <v>5221000</v>
      </c>
      <c r="F19" s="3">
        <v>5888000</v>
      </c>
      <c r="G19" s="3">
        <v>5888000</v>
      </c>
      <c r="H19" s="4"/>
      <c r="I19" s="4"/>
    </row>
    <row r="20" spans="1:9" ht="31.5" customHeight="1" x14ac:dyDescent="0.45">
      <c r="A20" s="4" t="s">
        <v>186</v>
      </c>
      <c r="B20" s="4" t="s">
        <v>6</v>
      </c>
      <c r="C20" s="4" t="s">
        <v>12</v>
      </c>
      <c r="D20" s="4" t="s">
        <v>1266</v>
      </c>
      <c r="E20" s="3">
        <v>770000</v>
      </c>
      <c r="F20" s="3">
        <v>868000</v>
      </c>
      <c r="G20" s="3">
        <v>868000</v>
      </c>
      <c r="H20" s="4"/>
      <c r="I20" s="4"/>
    </row>
    <row r="21" spans="1:9" ht="31.5" customHeight="1" x14ac:dyDescent="0.45">
      <c r="A21" s="4" t="s">
        <v>186</v>
      </c>
      <c r="B21" s="4" t="s">
        <v>6</v>
      </c>
      <c r="C21" s="4" t="s">
        <v>13</v>
      </c>
      <c r="D21" s="4" t="s">
        <v>1267</v>
      </c>
      <c r="E21" s="3">
        <v>1000</v>
      </c>
      <c r="F21" s="3">
        <v>1000</v>
      </c>
      <c r="G21" s="3">
        <v>1000</v>
      </c>
      <c r="H21" s="4"/>
      <c r="I21" s="4"/>
    </row>
    <row r="22" spans="1:9" ht="31.5" customHeight="1" x14ac:dyDescent="0.45">
      <c r="A22" s="4" t="s">
        <v>186</v>
      </c>
      <c r="B22" s="4" t="s">
        <v>6</v>
      </c>
      <c r="C22" s="4" t="s">
        <v>12</v>
      </c>
      <c r="D22" s="4" t="s">
        <v>1268</v>
      </c>
      <c r="E22" s="3">
        <v>87000</v>
      </c>
      <c r="F22" s="3">
        <v>93000</v>
      </c>
      <c r="G22" s="3">
        <v>93000</v>
      </c>
      <c r="H22" s="4"/>
      <c r="I22" s="4"/>
    </row>
    <row r="23" spans="1:9" ht="31.5" customHeight="1" x14ac:dyDescent="0.45">
      <c r="A23" s="4" t="s">
        <v>186</v>
      </c>
      <c r="B23" s="4" t="s">
        <v>6</v>
      </c>
      <c r="C23" s="4" t="s">
        <v>14</v>
      </c>
      <c r="D23" s="4" t="s">
        <v>1269</v>
      </c>
      <c r="E23" s="3">
        <v>138000</v>
      </c>
      <c r="F23" s="3">
        <v>150000</v>
      </c>
      <c r="G23" s="3">
        <v>150000</v>
      </c>
      <c r="H23" s="4"/>
      <c r="I23" s="4"/>
    </row>
    <row r="24" spans="1:9" ht="31.5" customHeight="1" x14ac:dyDescent="0.45">
      <c r="A24" s="4" t="s">
        <v>186</v>
      </c>
      <c r="B24" s="4" t="s">
        <v>6</v>
      </c>
      <c r="C24" s="4" t="s">
        <v>15</v>
      </c>
      <c r="D24" s="4" t="s">
        <v>1270</v>
      </c>
      <c r="E24" s="3">
        <v>7000</v>
      </c>
      <c r="F24" s="3">
        <v>8000</v>
      </c>
      <c r="G24" s="3">
        <v>8000</v>
      </c>
      <c r="H24" s="4"/>
      <c r="I24" s="4"/>
    </row>
    <row r="25" spans="1:9" ht="31.5" customHeight="1" x14ac:dyDescent="0.45">
      <c r="A25" s="4" t="s">
        <v>186</v>
      </c>
      <c r="B25" s="4" t="s">
        <v>6</v>
      </c>
      <c r="C25" s="4" t="s">
        <v>27</v>
      </c>
      <c r="D25" s="4" t="s">
        <v>1271</v>
      </c>
      <c r="E25" s="3">
        <v>11000</v>
      </c>
      <c r="F25" s="3">
        <v>12000</v>
      </c>
      <c r="G25" s="3">
        <v>12000</v>
      </c>
      <c r="H25" s="4"/>
      <c r="I25" s="4"/>
    </row>
    <row r="26" spans="1:9" ht="31.5" customHeight="1" x14ac:dyDescent="0.45">
      <c r="A26" s="4" t="s">
        <v>186</v>
      </c>
      <c r="B26" s="4" t="s">
        <v>6</v>
      </c>
      <c r="C26" s="4" t="s">
        <v>216</v>
      </c>
      <c r="D26" s="4" t="s">
        <v>1272</v>
      </c>
      <c r="E26" s="3">
        <v>7000</v>
      </c>
      <c r="F26" s="3">
        <v>8000</v>
      </c>
      <c r="G26" s="3">
        <v>8000</v>
      </c>
      <c r="H26" s="4"/>
      <c r="I26" s="4"/>
    </row>
    <row r="27" spans="1:9" ht="31.5" customHeight="1" x14ac:dyDescent="0.45">
      <c r="A27" s="4" t="s">
        <v>186</v>
      </c>
      <c r="B27" s="4" t="s">
        <v>6</v>
      </c>
      <c r="C27" s="4" t="s">
        <v>16</v>
      </c>
      <c r="D27" s="4" t="s">
        <v>1273</v>
      </c>
      <c r="E27" s="3">
        <v>11000</v>
      </c>
      <c r="F27" s="3">
        <v>12000</v>
      </c>
      <c r="G27" s="3">
        <v>12000</v>
      </c>
      <c r="H27" s="4"/>
      <c r="I27" s="4"/>
    </row>
    <row r="28" spans="1:9" ht="31.5" customHeight="1" x14ac:dyDescent="0.45">
      <c r="A28" s="4" t="s">
        <v>186</v>
      </c>
      <c r="B28" s="4" t="s">
        <v>6</v>
      </c>
      <c r="C28" s="4" t="s">
        <v>17</v>
      </c>
      <c r="D28" s="4" t="s">
        <v>1274</v>
      </c>
      <c r="E28" s="3">
        <v>162000</v>
      </c>
      <c r="F28" s="3">
        <v>176000</v>
      </c>
      <c r="G28" s="3">
        <v>176000</v>
      </c>
      <c r="H28" s="4"/>
      <c r="I28" s="4"/>
    </row>
    <row r="29" spans="1:9" ht="31.5" customHeight="1" x14ac:dyDescent="0.45">
      <c r="A29" s="4" t="s">
        <v>186</v>
      </c>
      <c r="B29" s="4" t="s">
        <v>6</v>
      </c>
      <c r="C29" s="4" t="s">
        <v>147</v>
      </c>
      <c r="D29" s="4" t="s">
        <v>1275</v>
      </c>
      <c r="E29" s="3">
        <v>223000</v>
      </c>
      <c r="F29" s="3">
        <v>242000</v>
      </c>
      <c r="G29" s="3">
        <v>242000</v>
      </c>
      <c r="H29" s="4"/>
      <c r="I29" s="4"/>
    </row>
    <row r="30" spans="1:9" ht="31.5" customHeight="1" x14ac:dyDescent="0.45">
      <c r="A30" s="4" t="s">
        <v>186</v>
      </c>
      <c r="B30" s="4" t="s">
        <v>6</v>
      </c>
      <c r="C30" s="4" t="s">
        <v>225</v>
      </c>
      <c r="D30" s="4" t="s">
        <v>1276</v>
      </c>
      <c r="E30" s="3">
        <v>11000</v>
      </c>
      <c r="F30" s="3">
        <v>12000</v>
      </c>
      <c r="G30" s="3">
        <v>12000</v>
      </c>
      <c r="H30" s="4"/>
      <c r="I30" s="4"/>
    </row>
    <row r="31" spans="1:9" ht="31.5" customHeight="1" x14ac:dyDescent="0.45">
      <c r="A31" s="4" t="s">
        <v>186</v>
      </c>
      <c r="B31" s="4" t="s">
        <v>6</v>
      </c>
      <c r="C31" s="4" t="s">
        <v>227</v>
      </c>
      <c r="D31" s="4" t="s">
        <v>1277</v>
      </c>
      <c r="E31" s="3">
        <v>7000</v>
      </c>
      <c r="F31" s="3">
        <v>8000</v>
      </c>
      <c r="G31" s="3">
        <v>8000</v>
      </c>
      <c r="H31" s="4"/>
      <c r="I31" s="4"/>
    </row>
    <row r="32" spans="1:9" ht="31.5" customHeight="1" x14ac:dyDescent="0.45">
      <c r="A32" s="4" t="s">
        <v>186</v>
      </c>
      <c r="B32" s="4" t="s">
        <v>6</v>
      </c>
      <c r="C32" s="4" t="s">
        <v>439</v>
      </c>
      <c r="D32" s="4" t="s">
        <v>1278</v>
      </c>
      <c r="E32" s="3">
        <v>7000</v>
      </c>
      <c r="F32" s="3">
        <v>8000</v>
      </c>
      <c r="G32" s="3">
        <v>8000</v>
      </c>
      <c r="H32" s="4"/>
      <c r="I32" s="4"/>
    </row>
    <row r="33" spans="1:9" ht="31.5" customHeight="1" x14ac:dyDescent="0.45">
      <c r="A33" s="4" t="s">
        <v>186</v>
      </c>
      <c r="B33" s="4" t="s">
        <v>6</v>
      </c>
      <c r="C33" s="4" t="s">
        <v>149</v>
      </c>
      <c r="D33" s="4" t="s">
        <v>1279</v>
      </c>
      <c r="E33" s="3">
        <v>7000</v>
      </c>
      <c r="F33" s="3">
        <v>8000</v>
      </c>
      <c r="G33" s="3">
        <v>8000</v>
      </c>
      <c r="H33" s="4"/>
      <c r="I33" s="4"/>
    </row>
    <row r="34" spans="1:9" ht="31.5" customHeight="1" x14ac:dyDescent="0.45">
      <c r="A34" s="4" t="s">
        <v>186</v>
      </c>
      <c r="B34" s="4" t="s">
        <v>6</v>
      </c>
      <c r="C34" s="4" t="s">
        <v>244</v>
      </c>
      <c r="D34" s="4" t="s">
        <v>1280</v>
      </c>
      <c r="E34" s="3">
        <v>7000</v>
      </c>
      <c r="F34" s="3">
        <v>8000</v>
      </c>
      <c r="G34" s="3">
        <v>8000</v>
      </c>
      <c r="H34" s="4"/>
      <c r="I34" s="4"/>
    </row>
    <row r="35" spans="1:9" ht="31.5" customHeight="1" x14ac:dyDescent="0.45">
      <c r="A35" s="4" t="s">
        <v>186</v>
      </c>
      <c r="B35" s="4" t="s">
        <v>6</v>
      </c>
      <c r="C35" s="4" t="s">
        <v>30</v>
      </c>
      <c r="D35" s="4" t="s">
        <v>1281</v>
      </c>
      <c r="E35" s="3">
        <v>7000</v>
      </c>
      <c r="F35" s="3">
        <v>8000</v>
      </c>
      <c r="G35" s="3">
        <v>8000</v>
      </c>
      <c r="H35" s="4"/>
      <c r="I35" s="4"/>
    </row>
    <row r="36" spans="1:9" ht="31.5" customHeight="1" x14ac:dyDescent="0.45">
      <c r="A36" s="4" t="s">
        <v>186</v>
      </c>
      <c r="B36" s="4" t="s">
        <v>6</v>
      </c>
      <c r="C36" s="4" t="s">
        <v>18</v>
      </c>
      <c r="D36" s="4" t="s">
        <v>1282</v>
      </c>
      <c r="E36" s="3">
        <v>7000</v>
      </c>
      <c r="F36" s="3">
        <v>8000</v>
      </c>
      <c r="G36" s="3">
        <v>8000</v>
      </c>
      <c r="H36" s="4"/>
      <c r="I36" s="4"/>
    </row>
    <row r="37" spans="1:9" ht="31.5" customHeight="1" x14ac:dyDescent="0.45">
      <c r="A37" s="4" t="s">
        <v>186</v>
      </c>
      <c r="B37" s="4" t="s">
        <v>6</v>
      </c>
      <c r="C37" s="4" t="s">
        <v>19</v>
      </c>
      <c r="D37" s="4" t="s">
        <v>1283</v>
      </c>
      <c r="E37" s="3">
        <v>7000</v>
      </c>
      <c r="F37" s="3">
        <v>8000</v>
      </c>
      <c r="G37" s="3">
        <v>8000</v>
      </c>
      <c r="H37" s="4"/>
      <c r="I37" s="4"/>
    </row>
    <row r="38" spans="1:9" ht="31.5" customHeight="1" x14ac:dyDescent="0.45">
      <c r="A38" s="4" t="s">
        <v>186</v>
      </c>
      <c r="B38" s="4" t="s">
        <v>6</v>
      </c>
      <c r="C38" s="4" t="s">
        <v>20</v>
      </c>
      <c r="D38" s="4" t="s">
        <v>1284</v>
      </c>
      <c r="E38" s="3">
        <v>35000</v>
      </c>
      <c r="F38" s="3">
        <v>38000</v>
      </c>
      <c r="G38" s="3">
        <v>38000</v>
      </c>
      <c r="H38" s="4"/>
      <c r="I38" s="4"/>
    </row>
    <row r="39" spans="1:9" ht="31.5" customHeight="1" x14ac:dyDescent="0.45">
      <c r="A39" s="4" t="s">
        <v>186</v>
      </c>
      <c r="B39" s="4" t="s">
        <v>6</v>
      </c>
      <c r="C39" s="4" t="s">
        <v>21</v>
      </c>
      <c r="D39" s="4" t="s">
        <v>1285</v>
      </c>
      <c r="E39" s="3">
        <v>7000</v>
      </c>
      <c r="F39" s="3">
        <v>8000</v>
      </c>
      <c r="G39" s="3">
        <v>8000</v>
      </c>
      <c r="H39" s="4"/>
      <c r="I39" s="4"/>
    </row>
    <row r="40" spans="1:9" ht="31.5" customHeight="1" x14ac:dyDescent="0.45">
      <c r="A40" s="4" t="s">
        <v>186</v>
      </c>
      <c r="B40" s="4" t="s">
        <v>6</v>
      </c>
      <c r="C40" s="4" t="s">
        <v>22</v>
      </c>
      <c r="D40" s="4" t="s">
        <v>1286</v>
      </c>
      <c r="E40" s="3">
        <v>41000</v>
      </c>
      <c r="F40" s="3">
        <v>44000</v>
      </c>
      <c r="G40" s="3">
        <v>44000</v>
      </c>
      <c r="H40" s="4"/>
      <c r="I40" s="4"/>
    </row>
    <row r="41" spans="1:9" ht="31.5" customHeight="1" x14ac:dyDescent="0.45">
      <c r="A41" s="4" t="s">
        <v>186</v>
      </c>
      <c r="B41" s="4" t="s">
        <v>6</v>
      </c>
      <c r="C41" s="4" t="s">
        <v>28</v>
      </c>
      <c r="D41" s="4" t="s">
        <v>1287</v>
      </c>
      <c r="E41" s="3">
        <v>7000</v>
      </c>
      <c r="F41" s="3">
        <v>8000</v>
      </c>
      <c r="G41" s="3">
        <v>8000</v>
      </c>
      <c r="H41" s="4"/>
      <c r="I41" s="4"/>
    </row>
    <row r="42" spans="1:9" ht="31.5" customHeight="1" x14ac:dyDescent="0.45">
      <c r="A42" s="4" t="s">
        <v>186</v>
      </c>
      <c r="B42" s="4" t="s">
        <v>6</v>
      </c>
      <c r="C42" s="4" t="s">
        <v>260</v>
      </c>
      <c r="D42" s="4" t="s">
        <v>1288</v>
      </c>
      <c r="E42" s="3">
        <v>7000</v>
      </c>
      <c r="F42" s="3">
        <v>8000</v>
      </c>
      <c r="G42" s="3">
        <v>8000</v>
      </c>
      <c r="H42" s="4"/>
      <c r="I42" s="4"/>
    </row>
    <row r="43" spans="1:9" ht="31.5" customHeight="1" x14ac:dyDescent="0.45">
      <c r="A43" s="4" t="s">
        <v>186</v>
      </c>
      <c r="B43" s="4" t="s">
        <v>6</v>
      </c>
      <c r="C43" s="4" t="s">
        <v>23</v>
      </c>
      <c r="D43" s="4" t="s">
        <v>1289</v>
      </c>
      <c r="E43" s="3">
        <v>7000</v>
      </c>
      <c r="F43" s="3">
        <v>8000</v>
      </c>
      <c r="G43" s="3">
        <v>8000</v>
      </c>
      <c r="H43" s="4"/>
      <c r="I43" s="4"/>
    </row>
    <row r="44" spans="1:9" ht="31.5" customHeight="1" x14ac:dyDescent="0.45">
      <c r="A44" s="4" t="s">
        <v>186</v>
      </c>
      <c r="B44" s="4" t="s">
        <v>6</v>
      </c>
      <c r="C44" s="4" t="s">
        <v>24</v>
      </c>
      <c r="D44" s="4" t="s">
        <v>1290</v>
      </c>
      <c r="E44" s="3">
        <v>3000</v>
      </c>
      <c r="F44" s="3">
        <v>3000</v>
      </c>
      <c r="G44" s="3">
        <v>3000</v>
      </c>
      <c r="H44" s="4"/>
      <c r="I44" s="4"/>
    </row>
    <row r="45" spans="1:9" ht="31.5" customHeight="1" x14ac:dyDescent="0.45">
      <c r="A45" s="4" t="s">
        <v>186</v>
      </c>
      <c r="B45" s="4" t="s">
        <v>6</v>
      </c>
      <c r="C45" s="4" t="s">
        <v>266</v>
      </c>
      <c r="D45" s="4" t="s">
        <v>1291</v>
      </c>
      <c r="E45" s="3">
        <v>7000</v>
      </c>
      <c r="F45" s="3">
        <v>8000</v>
      </c>
      <c r="G45" s="3">
        <v>8000</v>
      </c>
      <c r="H45" s="4"/>
      <c r="I45" s="4"/>
    </row>
    <row r="46" spans="1:9" ht="31.5" customHeight="1" x14ac:dyDescent="0.45">
      <c r="A46" s="4" t="s">
        <v>186</v>
      </c>
      <c r="B46" s="4" t="s">
        <v>6</v>
      </c>
      <c r="C46" s="4" t="s">
        <v>268</v>
      </c>
      <c r="D46" s="4" t="s">
        <v>1292</v>
      </c>
      <c r="E46" s="3">
        <v>7000</v>
      </c>
      <c r="F46" s="3">
        <v>8000</v>
      </c>
      <c r="G46" s="3">
        <v>8000</v>
      </c>
      <c r="H46" s="4"/>
      <c r="I46" s="4"/>
    </row>
    <row r="47" spans="1:9" ht="31.5" customHeight="1" x14ac:dyDescent="0.45">
      <c r="A47" s="4" t="s">
        <v>186</v>
      </c>
      <c r="B47" s="4" t="s">
        <v>6</v>
      </c>
      <c r="C47" s="4" t="s">
        <v>346</v>
      </c>
      <c r="D47" s="4" t="s">
        <v>1293</v>
      </c>
      <c r="E47" s="3">
        <v>7000</v>
      </c>
      <c r="F47" s="3">
        <v>8000</v>
      </c>
      <c r="G47" s="3">
        <v>8000</v>
      </c>
      <c r="H47" s="4"/>
      <c r="I47" s="4"/>
    </row>
    <row r="48" spans="1:9" ht="31.5" customHeight="1" x14ac:dyDescent="0.45">
      <c r="A48" s="4" t="s">
        <v>186</v>
      </c>
      <c r="B48" s="4" t="s">
        <v>6</v>
      </c>
      <c r="C48" s="4" t="s">
        <v>158</v>
      </c>
      <c r="D48" s="4" t="s">
        <v>1294</v>
      </c>
      <c r="E48" s="3">
        <v>3000</v>
      </c>
      <c r="F48" s="3">
        <v>3000</v>
      </c>
      <c r="G48" s="3">
        <v>3000</v>
      </c>
      <c r="H48" s="4"/>
      <c r="I48" s="4"/>
    </row>
    <row r="49" spans="1:7" x14ac:dyDescent="0.45">
      <c r="D49" s="6" t="s">
        <v>128</v>
      </c>
      <c r="E49" s="9">
        <f>SUM(E7:E48)</f>
        <v>166776000</v>
      </c>
      <c r="F49" s="9">
        <f t="shared" ref="F49:G49" si="0">SUM(F7:F48)</f>
        <v>189299000</v>
      </c>
      <c r="G49" s="9">
        <f t="shared" si="0"/>
        <v>189299000</v>
      </c>
    </row>
    <row r="50" spans="1:7" x14ac:dyDescent="0.45">
      <c r="E50" s="2"/>
      <c r="F50" s="2"/>
      <c r="G50" s="2"/>
    </row>
    <row r="51" spans="1:7" x14ac:dyDescent="0.45">
      <c r="E51" s="2"/>
      <c r="F51" s="2"/>
      <c r="G51" s="2"/>
    </row>
    <row r="52" spans="1:7" x14ac:dyDescent="0.45">
      <c r="E52" s="2"/>
      <c r="F52" s="2"/>
      <c r="G52" s="2"/>
    </row>
    <row r="53" spans="1:7" ht="27" customHeight="1" x14ac:dyDescent="0.45">
      <c r="A53" t="s">
        <v>0</v>
      </c>
      <c r="B53" t="s">
        <v>0</v>
      </c>
      <c r="C53" t="s">
        <v>0</v>
      </c>
      <c r="D53" t="s">
        <v>0</v>
      </c>
      <c r="E53" s="2"/>
      <c r="F53" s="2"/>
      <c r="G53" s="2"/>
    </row>
    <row r="54" spans="1:7" x14ac:dyDescent="0.45">
      <c r="A54" s="4" t="s">
        <v>492</v>
      </c>
      <c r="B54" s="4" t="s">
        <v>180</v>
      </c>
      <c r="C54" s="4" t="s">
        <v>192</v>
      </c>
      <c r="D54" s="4" t="s">
        <v>1295</v>
      </c>
      <c r="E54" s="3">
        <v>355000</v>
      </c>
      <c r="F54" s="3">
        <v>400000</v>
      </c>
      <c r="G54" s="3">
        <v>400000</v>
      </c>
    </row>
    <row r="55" spans="1:7" x14ac:dyDescent="0.45">
      <c r="A55" s="4" t="s">
        <v>492</v>
      </c>
      <c r="B55" s="4" t="s">
        <v>180</v>
      </c>
      <c r="C55" s="4" t="s">
        <v>194</v>
      </c>
      <c r="D55" s="4" t="s">
        <v>1296</v>
      </c>
      <c r="E55" s="3">
        <v>748000</v>
      </c>
      <c r="F55" s="3">
        <v>843000</v>
      </c>
      <c r="G55" s="3">
        <v>843000</v>
      </c>
    </row>
    <row r="56" spans="1:7" x14ac:dyDescent="0.45">
      <c r="A56" s="4" t="s">
        <v>492</v>
      </c>
      <c r="B56" s="4" t="s">
        <v>180</v>
      </c>
      <c r="C56" s="4" t="s">
        <v>200</v>
      </c>
      <c r="D56" s="4" t="s">
        <v>1297</v>
      </c>
      <c r="E56" s="3">
        <v>51000</v>
      </c>
      <c r="F56" s="3">
        <v>58000</v>
      </c>
      <c r="G56" s="3">
        <v>58000</v>
      </c>
    </row>
    <row r="57" spans="1:7" x14ac:dyDescent="0.45">
      <c r="A57" s="4" t="s">
        <v>492</v>
      </c>
      <c r="B57" s="4" t="s">
        <v>180</v>
      </c>
      <c r="C57" s="4" t="s">
        <v>12</v>
      </c>
      <c r="D57" s="4" t="s">
        <v>1298</v>
      </c>
      <c r="E57" s="3">
        <v>7000</v>
      </c>
      <c r="F57" s="3">
        <v>7000</v>
      </c>
      <c r="G57" s="3">
        <v>7000</v>
      </c>
    </row>
    <row r="58" spans="1:7" x14ac:dyDescent="0.45">
      <c r="A58" s="4" t="s">
        <v>492</v>
      </c>
      <c r="B58" s="4" t="s">
        <v>180</v>
      </c>
      <c r="C58" s="4" t="s">
        <v>147</v>
      </c>
      <c r="D58" s="4" t="s">
        <v>1299</v>
      </c>
      <c r="E58" s="3">
        <v>16000</v>
      </c>
      <c r="F58" s="3">
        <v>17000</v>
      </c>
      <c r="G58" s="3">
        <v>17000</v>
      </c>
    </row>
    <row r="59" spans="1:7" x14ac:dyDescent="0.45">
      <c r="A59" s="4" t="s">
        <v>492</v>
      </c>
      <c r="B59" s="4" t="s">
        <v>180</v>
      </c>
      <c r="C59" s="4" t="s">
        <v>24</v>
      </c>
      <c r="D59" s="4" t="s">
        <v>1300</v>
      </c>
      <c r="E59" s="3">
        <v>61000</v>
      </c>
      <c r="F59" s="3">
        <v>66000</v>
      </c>
      <c r="G59" s="3">
        <v>66000</v>
      </c>
    </row>
    <row r="60" spans="1:7" x14ac:dyDescent="0.45">
      <c r="A60" s="4"/>
      <c r="B60" s="4"/>
      <c r="C60" s="4"/>
      <c r="D60" s="4"/>
      <c r="E60" s="3"/>
      <c r="F60" s="3"/>
      <c r="G60" s="3"/>
    </row>
    <row r="61" spans="1:7" x14ac:dyDescent="0.45">
      <c r="A61" s="4"/>
      <c r="B61" s="4"/>
      <c r="C61" s="4"/>
      <c r="D61" s="4"/>
      <c r="E61" s="3"/>
      <c r="F61" s="3"/>
      <c r="G61" s="3"/>
    </row>
    <row r="62" spans="1:7" x14ac:dyDescent="0.45">
      <c r="D62" s="6" t="s">
        <v>128</v>
      </c>
      <c r="E62" s="9">
        <f>SUM(E54:E61)</f>
        <v>1238000</v>
      </c>
      <c r="F62" s="9">
        <f t="shared" ref="F62:G62" si="1">SUM(F54:F61)</f>
        <v>1391000</v>
      </c>
      <c r="G62" s="9">
        <f t="shared" si="1"/>
        <v>1391000</v>
      </c>
    </row>
    <row r="63" spans="1:7" x14ac:dyDescent="0.45">
      <c r="E63" s="2"/>
      <c r="F63" s="2"/>
      <c r="G63" s="2"/>
    </row>
    <row r="64" spans="1:7" x14ac:dyDescent="0.45">
      <c r="E64" s="2"/>
      <c r="F64" s="2"/>
      <c r="G64" s="2"/>
    </row>
    <row r="65" spans="1:7" x14ac:dyDescent="0.45">
      <c r="E65" s="2"/>
      <c r="F65" s="2"/>
      <c r="G65" s="2"/>
    </row>
    <row r="66" spans="1:7" x14ac:dyDescent="0.45">
      <c r="A66" t="s">
        <v>0</v>
      </c>
      <c r="B66" t="s">
        <v>0</v>
      </c>
      <c r="C66" t="s">
        <v>0</v>
      </c>
      <c r="D66" t="s">
        <v>0</v>
      </c>
      <c r="E66" s="2"/>
      <c r="F66" s="2"/>
      <c r="G66" s="2"/>
    </row>
    <row r="67" spans="1:7" x14ac:dyDescent="0.45">
      <c r="A67" s="4" t="s">
        <v>412</v>
      </c>
      <c r="B67" s="4" t="s">
        <v>180</v>
      </c>
      <c r="C67" s="4" t="s">
        <v>192</v>
      </c>
      <c r="D67" s="4" t="s">
        <v>1301</v>
      </c>
      <c r="E67" s="3">
        <v>15000</v>
      </c>
      <c r="F67" s="3">
        <v>17000</v>
      </c>
      <c r="G67" s="3">
        <v>17000</v>
      </c>
    </row>
    <row r="68" spans="1:7" x14ac:dyDescent="0.45">
      <c r="A68" s="4"/>
      <c r="B68" s="4"/>
      <c r="C68" s="4"/>
      <c r="D68" s="4"/>
      <c r="E68" s="3"/>
      <c r="F68" s="3"/>
      <c r="G68" s="3"/>
    </row>
    <row r="69" spans="1:7" x14ac:dyDescent="0.45">
      <c r="A69" s="4"/>
      <c r="B69" s="4"/>
      <c r="C69" s="4"/>
      <c r="D69" s="4"/>
      <c r="E69" s="3"/>
      <c r="F69" s="3"/>
      <c r="G69" s="3"/>
    </row>
    <row r="70" spans="1:7" x14ac:dyDescent="0.45">
      <c r="D70" s="6" t="s">
        <v>128</v>
      </c>
      <c r="E70" s="9">
        <f>SUM(E67:E69)</f>
        <v>15000</v>
      </c>
      <c r="F70" s="9">
        <f>SUM(F67:F69)</f>
        <v>17000</v>
      </c>
      <c r="G70" s="9">
        <f>SUM(G67:G69)</f>
        <v>17000</v>
      </c>
    </row>
    <row r="73" spans="1:7" x14ac:dyDescent="0.45">
      <c r="D73" s="6" t="s">
        <v>132</v>
      </c>
      <c r="E73" s="9">
        <v>168029000</v>
      </c>
      <c r="F73" s="30" t="s">
        <v>1302</v>
      </c>
      <c r="G73" s="30" t="s">
        <v>1302</v>
      </c>
    </row>
    <row r="78" spans="1:7" x14ac:dyDescent="0.45">
      <c r="A78" s="11" t="s">
        <v>120</v>
      </c>
      <c r="B78" s="4"/>
      <c r="C78" s="4"/>
      <c r="D78" s="4"/>
      <c r="E78" s="4"/>
      <c r="F78" s="4"/>
      <c r="G78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84"/>
  <sheetViews>
    <sheetView workbookViewId="0">
      <selection activeCell="D9" sqref="D9"/>
    </sheetView>
  </sheetViews>
  <sheetFormatPr defaultRowHeight="18.5" x14ac:dyDescent="0.45"/>
  <cols>
    <col min="1" max="1" width="43.78515625" customWidth="1"/>
    <col min="2" max="2" width="18" customWidth="1"/>
    <col min="3" max="3" width="45" customWidth="1"/>
    <col min="4" max="4" width="38.0703125" customWidth="1"/>
    <col min="5" max="5" width="12.7109375" customWidth="1"/>
    <col min="6" max="6" width="14.2109375" customWidth="1"/>
    <col min="7" max="7" width="14.42578125" customWidth="1"/>
    <col min="8" max="8" width="25.78515625" customWidth="1"/>
    <col min="9" max="9" width="13" customWidth="1"/>
  </cols>
  <sheetData>
    <row r="1" spans="1:9" x14ac:dyDescent="0.45">
      <c r="A1" s="27" t="s">
        <v>58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55.5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53.25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0" customHeight="1" x14ac:dyDescent="0.45">
      <c r="A7" s="4" t="s">
        <v>186</v>
      </c>
      <c r="B7" s="4" t="s">
        <v>6</v>
      </c>
      <c r="C7" s="4" t="s">
        <v>7</v>
      </c>
      <c r="D7" s="4" t="s">
        <v>1303</v>
      </c>
      <c r="E7" s="3">
        <v>22807000</v>
      </c>
      <c r="F7" s="3">
        <v>25716000</v>
      </c>
      <c r="G7" s="3">
        <v>25716000</v>
      </c>
      <c r="H7" s="4"/>
      <c r="I7" s="4"/>
    </row>
    <row r="8" spans="1:9" ht="30" customHeight="1" x14ac:dyDescent="0.45">
      <c r="A8" s="4" t="s">
        <v>186</v>
      </c>
      <c r="B8" s="4" t="s">
        <v>6</v>
      </c>
      <c r="C8" s="4" t="s">
        <v>8</v>
      </c>
      <c r="D8" s="4" t="s">
        <v>1304</v>
      </c>
      <c r="E8" s="3">
        <v>1000</v>
      </c>
      <c r="F8" s="3">
        <v>1000</v>
      </c>
      <c r="G8" s="3">
        <v>1000</v>
      </c>
      <c r="H8" s="4"/>
      <c r="I8" s="4"/>
    </row>
    <row r="9" spans="1:9" ht="30" customHeight="1" x14ac:dyDescent="0.45">
      <c r="A9" s="4" t="s">
        <v>186</v>
      </c>
      <c r="B9" s="4" t="s">
        <v>6</v>
      </c>
      <c r="C9" s="4" t="s">
        <v>9</v>
      </c>
      <c r="D9" s="4" t="s">
        <v>1305</v>
      </c>
      <c r="E9" s="3">
        <v>79364000</v>
      </c>
      <c r="F9" s="3">
        <v>89487000</v>
      </c>
      <c r="G9" s="3">
        <v>89487000</v>
      </c>
      <c r="H9" s="4"/>
      <c r="I9" s="4"/>
    </row>
    <row r="10" spans="1:9" ht="30" customHeight="1" x14ac:dyDescent="0.45">
      <c r="A10" s="4" t="s">
        <v>186</v>
      </c>
      <c r="B10" s="4" t="s">
        <v>6</v>
      </c>
      <c r="C10" s="4" t="s">
        <v>10</v>
      </c>
      <c r="D10" s="4" t="s">
        <v>1306</v>
      </c>
      <c r="E10" s="3">
        <v>28914000</v>
      </c>
      <c r="F10" s="3">
        <v>32603000</v>
      </c>
      <c r="G10" s="3">
        <v>32603000</v>
      </c>
      <c r="H10" s="4"/>
      <c r="I10" s="4"/>
    </row>
    <row r="11" spans="1:9" ht="30" customHeight="1" x14ac:dyDescent="0.45">
      <c r="A11" s="4" t="s">
        <v>186</v>
      </c>
      <c r="B11" s="4" t="s">
        <v>6</v>
      </c>
      <c r="C11" s="4" t="s">
        <v>11</v>
      </c>
      <c r="D11" s="4" t="s">
        <v>1307</v>
      </c>
      <c r="E11" s="3">
        <v>564000</v>
      </c>
      <c r="F11" s="3">
        <v>636000</v>
      </c>
      <c r="G11" s="3">
        <v>636000</v>
      </c>
      <c r="H11" s="4"/>
      <c r="I11" s="4"/>
    </row>
    <row r="12" spans="1:9" ht="30" customHeight="1" x14ac:dyDescent="0.45">
      <c r="A12" s="4" t="s">
        <v>186</v>
      </c>
      <c r="B12" s="4" t="s">
        <v>6</v>
      </c>
      <c r="C12" s="4" t="s">
        <v>192</v>
      </c>
      <c r="D12" s="4" t="s">
        <v>1308</v>
      </c>
      <c r="E12" s="3">
        <v>5216000</v>
      </c>
      <c r="F12" s="3">
        <v>5882000</v>
      </c>
      <c r="G12" s="3">
        <v>5882000</v>
      </c>
      <c r="H12" s="4"/>
      <c r="I12" s="4"/>
    </row>
    <row r="13" spans="1:9" ht="30" customHeight="1" x14ac:dyDescent="0.45">
      <c r="A13" s="4" t="s">
        <v>186</v>
      </c>
      <c r="B13" s="4" t="s">
        <v>6</v>
      </c>
      <c r="C13" s="4" t="s">
        <v>194</v>
      </c>
      <c r="D13" s="4" t="s">
        <v>1309</v>
      </c>
      <c r="E13" s="3">
        <v>4072000</v>
      </c>
      <c r="F13" s="3">
        <v>4591000</v>
      </c>
      <c r="G13" s="3">
        <v>4591000</v>
      </c>
      <c r="H13" s="4"/>
      <c r="I13" s="4"/>
    </row>
    <row r="14" spans="1:9" ht="30" customHeight="1" x14ac:dyDescent="0.45">
      <c r="A14" s="4" t="s">
        <v>186</v>
      </c>
      <c r="B14" s="4" t="s">
        <v>6</v>
      </c>
      <c r="C14" s="4" t="s">
        <v>196</v>
      </c>
      <c r="D14" s="4" t="s">
        <v>1310</v>
      </c>
      <c r="E14" s="3">
        <v>2836000</v>
      </c>
      <c r="F14" s="3">
        <v>3198000</v>
      </c>
      <c r="G14" s="3">
        <v>3198000</v>
      </c>
      <c r="H14" s="4"/>
      <c r="I14" s="4"/>
    </row>
    <row r="15" spans="1:9" ht="30" customHeight="1" x14ac:dyDescent="0.45">
      <c r="A15" s="4" t="s">
        <v>186</v>
      </c>
      <c r="B15" s="4" t="s">
        <v>6</v>
      </c>
      <c r="C15" s="4" t="s">
        <v>198</v>
      </c>
      <c r="D15" s="4" t="s">
        <v>1311</v>
      </c>
      <c r="E15" s="3">
        <v>6000</v>
      </c>
      <c r="F15" s="3">
        <v>6000</v>
      </c>
      <c r="G15" s="3">
        <v>6000</v>
      </c>
      <c r="H15" s="4"/>
      <c r="I15" s="4"/>
    </row>
    <row r="16" spans="1:9" ht="30" customHeight="1" x14ac:dyDescent="0.45">
      <c r="A16" s="4" t="s">
        <v>186</v>
      </c>
      <c r="B16" s="4" t="s">
        <v>6</v>
      </c>
      <c r="C16" s="4" t="s">
        <v>200</v>
      </c>
      <c r="D16" s="4" t="s">
        <v>1312</v>
      </c>
      <c r="E16" s="3">
        <v>56000</v>
      </c>
      <c r="F16" s="3">
        <v>63000</v>
      </c>
      <c r="G16" s="3">
        <v>63000</v>
      </c>
      <c r="H16" s="4"/>
      <c r="I16" s="4"/>
    </row>
    <row r="17" spans="1:9" ht="30" customHeight="1" x14ac:dyDescent="0.45">
      <c r="A17" s="4" t="s">
        <v>186</v>
      </c>
      <c r="B17" s="4" t="s">
        <v>6</v>
      </c>
      <c r="C17" s="4" t="s">
        <v>12</v>
      </c>
      <c r="D17" s="4" t="s">
        <v>1313</v>
      </c>
      <c r="E17" s="3">
        <v>12170000</v>
      </c>
      <c r="F17" s="3">
        <v>13723000</v>
      </c>
      <c r="G17" s="3">
        <v>13723000</v>
      </c>
      <c r="H17" s="4"/>
      <c r="I17" s="4"/>
    </row>
    <row r="18" spans="1:9" ht="30" customHeight="1" x14ac:dyDescent="0.45">
      <c r="A18" s="4" t="s">
        <v>186</v>
      </c>
      <c r="B18" s="4" t="s">
        <v>6</v>
      </c>
      <c r="C18" s="4" t="s">
        <v>13</v>
      </c>
      <c r="D18" s="4" t="s">
        <v>1314</v>
      </c>
      <c r="E18" s="3">
        <v>6234000</v>
      </c>
      <c r="F18" s="3">
        <v>7029000</v>
      </c>
      <c r="G18" s="3">
        <v>7029000</v>
      </c>
      <c r="H18" s="4"/>
      <c r="I18" s="4"/>
    </row>
    <row r="19" spans="1:9" ht="30" customHeight="1" x14ac:dyDescent="0.45">
      <c r="A19" s="4" t="s">
        <v>186</v>
      </c>
      <c r="B19" s="4" t="s">
        <v>6</v>
      </c>
      <c r="C19" s="4" t="s">
        <v>12</v>
      </c>
      <c r="D19" s="4" t="s">
        <v>1315</v>
      </c>
      <c r="E19" s="3">
        <v>567000</v>
      </c>
      <c r="F19" s="3">
        <v>639000</v>
      </c>
      <c r="G19" s="3">
        <v>639000</v>
      </c>
      <c r="H19" s="4"/>
      <c r="I19" s="4"/>
    </row>
    <row r="20" spans="1:9" ht="30" customHeight="1" x14ac:dyDescent="0.45">
      <c r="A20" s="4" t="s">
        <v>186</v>
      </c>
      <c r="B20" s="4" t="s">
        <v>6</v>
      </c>
      <c r="C20" s="4" t="s">
        <v>13</v>
      </c>
      <c r="D20" s="4" t="s">
        <v>1316</v>
      </c>
      <c r="E20" s="3">
        <v>194000</v>
      </c>
      <c r="F20" s="3">
        <v>219000</v>
      </c>
      <c r="G20" s="3">
        <v>219000</v>
      </c>
      <c r="H20" s="4"/>
      <c r="I20" s="4"/>
    </row>
    <row r="21" spans="1:9" ht="30" customHeight="1" x14ac:dyDescent="0.45">
      <c r="A21" s="4" t="s">
        <v>186</v>
      </c>
      <c r="B21" s="4" t="s">
        <v>6</v>
      </c>
      <c r="C21" s="4" t="s">
        <v>312</v>
      </c>
      <c r="D21" s="4" t="s">
        <v>1317</v>
      </c>
      <c r="E21" s="3">
        <v>97000</v>
      </c>
      <c r="F21" s="3">
        <v>109000</v>
      </c>
      <c r="G21" s="3">
        <v>109000</v>
      </c>
      <c r="H21" s="4"/>
      <c r="I21" s="4"/>
    </row>
    <row r="22" spans="1:9" ht="30" customHeight="1" x14ac:dyDescent="0.45">
      <c r="A22" s="4" t="s">
        <v>186</v>
      </c>
      <c r="B22" s="4" t="s">
        <v>6</v>
      </c>
      <c r="C22" s="4" t="s">
        <v>12</v>
      </c>
      <c r="D22" s="4" t="s">
        <v>1318</v>
      </c>
      <c r="E22" s="3">
        <v>43000</v>
      </c>
      <c r="F22" s="3">
        <v>47000</v>
      </c>
      <c r="G22" s="3">
        <v>47000</v>
      </c>
      <c r="H22" s="4"/>
      <c r="I22" s="4"/>
    </row>
    <row r="23" spans="1:9" ht="30" customHeight="1" x14ac:dyDescent="0.45">
      <c r="A23" s="4" t="s">
        <v>186</v>
      </c>
      <c r="B23" s="4" t="s">
        <v>6</v>
      </c>
      <c r="C23" s="4" t="s">
        <v>14</v>
      </c>
      <c r="D23" s="4" t="s">
        <v>1319</v>
      </c>
      <c r="E23" s="3">
        <v>138000</v>
      </c>
      <c r="F23" s="3">
        <v>150000</v>
      </c>
      <c r="G23" s="3">
        <v>150000</v>
      </c>
      <c r="H23" s="4"/>
      <c r="I23" s="4"/>
    </row>
    <row r="24" spans="1:9" ht="30" customHeight="1" x14ac:dyDescent="0.45">
      <c r="A24" s="4" t="s">
        <v>186</v>
      </c>
      <c r="B24" s="4" t="s">
        <v>6</v>
      </c>
      <c r="C24" s="4" t="s">
        <v>15</v>
      </c>
      <c r="D24" s="4" t="s">
        <v>1320</v>
      </c>
      <c r="E24" s="3">
        <v>7000</v>
      </c>
      <c r="F24" s="3">
        <v>8000</v>
      </c>
      <c r="G24" s="3">
        <v>8000</v>
      </c>
      <c r="H24" s="4"/>
      <c r="I24" s="4"/>
    </row>
    <row r="25" spans="1:9" ht="30" customHeight="1" x14ac:dyDescent="0.45">
      <c r="A25" s="4" t="s">
        <v>186</v>
      </c>
      <c r="B25" s="4" t="s">
        <v>6</v>
      </c>
      <c r="C25" s="4" t="s">
        <v>27</v>
      </c>
      <c r="D25" s="4" t="s">
        <v>1321</v>
      </c>
      <c r="E25" s="3">
        <v>11000</v>
      </c>
      <c r="F25" s="3">
        <v>12000</v>
      </c>
      <c r="G25" s="3">
        <v>12000</v>
      </c>
      <c r="H25" s="4"/>
      <c r="I25" s="4"/>
    </row>
    <row r="26" spans="1:9" ht="30" customHeight="1" x14ac:dyDescent="0.45">
      <c r="A26" s="4" t="s">
        <v>186</v>
      </c>
      <c r="B26" s="4" t="s">
        <v>6</v>
      </c>
      <c r="C26" s="4" t="s">
        <v>16</v>
      </c>
      <c r="D26" s="4" t="s">
        <v>1322</v>
      </c>
      <c r="E26" s="3">
        <v>11000</v>
      </c>
      <c r="F26" s="3">
        <v>12000</v>
      </c>
      <c r="G26" s="3">
        <v>12000</v>
      </c>
      <c r="H26" s="4"/>
      <c r="I26" s="4"/>
    </row>
    <row r="27" spans="1:9" ht="30" customHeight="1" x14ac:dyDescent="0.45">
      <c r="A27" s="4" t="s">
        <v>186</v>
      </c>
      <c r="B27" s="4" t="s">
        <v>6</v>
      </c>
      <c r="C27" s="4" t="s">
        <v>17</v>
      </c>
      <c r="D27" s="4" t="s">
        <v>1323</v>
      </c>
      <c r="E27" s="3">
        <v>162000</v>
      </c>
      <c r="F27" s="3">
        <v>176000</v>
      </c>
      <c r="G27" s="3">
        <v>176000</v>
      </c>
      <c r="H27" s="4"/>
      <c r="I27" s="4"/>
    </row>
    <row r="28" spans="1:9" ht="30" customHeight="1" x14ac:dyDescent="0.45">
      <c r="A28" s="4" t="s">
        <v>186</v>
      </c>
      <c r="B28" s="4" t="s">
        <v>6</v>
      </c>
      <c r="C28" s="4" t="s">
        <v>147</v>
      </c>
      <c r="D28" s="4" t="s">
        <v>1324</v>
      </c>
      <c r="E28" s="3">
        <v>57000</v>
      </c>
      <c r="F28" s="3">
        <v>62000</v>
      </c>
      <c r="G28" s="3">
        <v>62000</v>
      </c>
      <c r="H28" s="4"/>
      <c r="I28" s="4"/>
    </row>
    <row r="29" spans="1:9" ht="30" customHeight="1" x14ac:dyDescent="0.45">
      <c r="A29" s="4" t="s">
        <v>186</v>
      </c>
      <c r="B29" s="4" t="s">
        <v>6</v>
      </c>
      <c r="C29" s="4" t="s">
        <v>225</v>
      </c>
      <c r="D29" s="4" t="s">
        <v>1325</v>
      </c>
      <c r="E29" s="3">
        <v>11000</v>
      </c>
      <c r="F29" s="3">
        <v>12000</v>
      </c>
      <c r="G29" s="3">
        <v>12000</v>
      </c>
      <c r="H29" s="4"/>
      <c r="I29" s="4"/>
    </row>
    <row r="30" spans="1:9" ht="30" customHeight="1" x14ac:dyDescent="0.45">
      <c r="A30" s="4" t="s">
        <v>186</v>
      </c>
      <c r="B30" s="4" t="s">
        <v>6</v>
      </c>
      <c r="C30" s="4" t="s">
        <v>244</v>
      </c>
      <c r="D30" s="4" t="s">
        <v>1326</v>
      </c>
      <c r="E30" s="3">
        <v>7000</v>
      </c>
      <c r="F30" s="3">
        <v>8000</v>
      </c>
      <c r="G30" s="3">
        <v>8000</v>
      </c>
      <c r="H30" s="4"/>
      <c r="I30" s="4"/>
    </row>
    <row r="31" spans="1:9" ht="30" customHeight="1" x14ac:dyDescent="0.45">
      <c r="A31" s="4" t="s">
        <v>186</v>
      </c>
      <c r="B31" s="4" t="s">
        <v>6</v>
      </c>
      <c r="C31" s="4" t="s">
        <v>246</v>
      </c>
      <c r="D31" s="4" t="s">
        <v>1327</v>
      </c>
      <c r="E31" s="3">
        <v>35000</v>
      </c>
      <c r="F31" s="3">
        <v>38000</v>
      </c>
      <c r="G31" s="3">
        <v>38000</v>
      </c>
      <c r="H31" s="4"/>
      <c r="I31" s="4"/>
    </row>
    <row r="32" spans="1:9" ht="30" customHeight="1" x14ac:dyDescent="0.45">
      <c r="A32" s="4" t="s">
        <v>186</v>
      </c>
      <c r="B32" s="4" t="s">
        <v>6</v>
      </c>
      <c r="C32" s="4" t="s">
        <v>30</v>
      </c>
      <c r="D32" s="4" t="s">
        <v>1328</v>
      </c>
      <c r="E32" s="3">
        <v>7000</v>
      </c>
      <c r="F32" s="3">
        <v>8000</v>
      </c>
      <c r="G32" s="3">
        <v>8000</v>
      </c>
      <c r="H32" s="4"/>
      <c r="I32" s="4"/>
    </row>
    <row r="33" spans="1:9" ht="30" customHeight="1" x14ac:dyDescent="0.45">
      <c r="A33" s="4" t="s">
        <v>186</v>
      </c>
      <c r="B33" s="4" t="s">
        <v>6</v>
      </c>
      <c r="C33" s="4" t="s">
        <v>18</v>
      </c>
      <c r="D33" s="4" t="s">
        <v>1329</v>
      </c>
      <c r="E33" s="3">
        <v>15000</v>
      </c>
      <c r="F33" s="3">
        <v>16000</v>
      </c>
      <c r="G33" s="3">
        <v>16000</v>
      </c>
      <c r="H33" s="4"/>
      <c r="I33" s="4"/>
    </row>
    <row r="34" spans="1:9" ht="30" customHeight="1" x14ac:dyDescent="0.45">
      <c r="A34" s="4" t="s">
        <v>186</v>
      </c>
      <c r="B34" s="4" t="s">
        <v>6</v>
      </c>
      <c r="C34" s="4" t="s">
        <v>19</v>
      </c>
      <c r="D34" s="4" t="s">
        <v>1330</v>
      </c>
      <c r="E34" s="3">
        <v>7000</v>
      </c>
      <c r="F34" s="3">
        <v>8000</v>
      </c>
      <c r="G34" s="3">
        <v>8000</v>
      </c>
      <c r="H34" s="4"/>
      <c r="I34" s="4"/>
    </row>
    <row r="35" spans="1:9" ht="30" customHeight="1" x14ac:dyDescent="0.45">
      <c r="A35" s="4" t="s">
        <v>186</v>
      </c>
      <c r="B35" s="4" t="s">
        <v>6</v>
      </c>
      <c r="C35" s="4" t="s">
        <v>20</v>
      </c>
      <c r="D35" s="4" t="s">
        <v>1331</v>
      </c>
      <c r="E35" s="3">
        <v>18000</v>
      </c>
      <c r="F35" s="3">
        <v>20000</v>
      </c>
      <c r="G35" s="3">
        <v>20000</v>
      </c>
      <c r="H35" s="4"/>
      <c r="I35" s="4"/>
    </row>
    <row r="36" spans="1:9" ht="30" customHeight="1" x14ac:dyDescent="0.45">
      <c r="A36" s="4" t="s">
        <v>186</v>
      </c>
      <c r="B36" s="4" t="s">
        <v>6</v>
      </c>
      <c r="C36" s="4" t="s">
        <v>977</v>
      </c>
      <c r="D36" s="4" t="s">
        <v>1332</v>
      </c>
      <c r="E36" s="3">
        <v>7000</v>
      </c>
      <c r="F36" s="3">
        <v>8000</v>
      </c>
      <c r="G36" s="3">
        <v>8000</v>
      </c>
      <c r="H36" s="4"/>
      <c r="I36" s="4"/>
    </row>
    <row r="37" spans="1:9" ht="30" customHeight="1" x14ac:dyDescent="0.45">
      <c r="A37" s="4" t="s">
        <v>186</v>
      </c>
      <c r="B37" s="4" t="s">
        <v>6</v>
      </c>
      <c r="C37" s="4" t="s">
        <v>21</v>
      </c>
      <c r="D37" s="4" t="s">
        <v>1333</v>
      </c>
      <c r="E37" s="3">
        <v>7000</v>
      </c>
      <c r="F37" s="3">
        <v>8000</v>
      </c>
      <c r="G37" s="3">
        <v>8000</v>
      </c>
      <c r="H37" s="4"/>
      <c r="I37" s="4"/>
    </row>
    <row r="38" spans="1:9" ht="30" customHeight="1" x14ac:dyDescent="0.45">
      <c r="A38" s="4" t="s">
        <v>186</v>
      </c>
      <c r="B38" s="4" t="s">
        <v>6</v>
      </c>
      <c r="C38" s="4" t="s">
        <v>22</v>
      </c>
      <c r="D38" s="4" t="s">
        <v>1334</v>
      </c>
      <c r="E38" s="3">
        <v>29000</v>
      </c>
      <c r="F38" s="3">
        <v>31000</v>
      </c>
      <c r="G38" s="3">
        <v>31000</v>
      </c>
      <c r="H38" s="4"/>
      <c r="I38" s="4"/>
    </row>
    <row r="39" spans="1:9" ht="30" customHeight="1" x14ac:dyDescent="0.45">
      <c r="A39" s="4" t="s">
        <v>186</v>
      </c>
      <c r="B39" s="4" t="s">
        <v>6</v>
      </c>
      <c r="C39" s="4" t="s">
        <v>23</v>
      </c>
      <c r="D39" s="4" t="s">
        <v>1335</v>
      </c>
      <c r="E39" s="3">
        <v>7000</v>
      </c>
      <c r="F39" s="3">
        <v>8000</v>
      </c>
      <c r="G39" s="3">
        <v>8000</v>
      </c>
      <c r="H39" s="4"/>
      <c r="I39" s="4"/>
    </row>
    <row r="40" spans="1:9" ht="30" customHeight="1" x14ac:dyDescent="0.45">
      <c r="A40" s="4" t="s">
        <v>186</v>
      </c>
      <c r="B40" s="4" t="s">
        <v>6</v>
      </c>
      <c r="C40" s="4" t="s">
        <v>24</v>
      </c>
      <c r="D40" s="4" t="s">
        <v>1336</v>
      </c>
      <c r="E40" s="3">
        <v>3000</v>
      </c>
      <c r="F40" s="3">
        <v>3000</v>
      </c>
      <c r="G40" s="3">
        <v>3000</v>
      </c>
      <c r="H40" s="4"/>
      <c r="I40" s="4"/>
    </row>
    <row r="41" spans="1:9" ht="30" customHeight="1" x14ac:dyDescent="0.45">
      <c r="A41" s="4" t="s">
        <v>186</v>
      </c>
      <c r="B41" s="4" t="s">
        <v>6</v>
      </c>
      <c r="C41" s="4" t="s">
        <v>268</v>
      </c>
      <c r="D41" s="4" t="s">
        <v>1337</v>
      </c>
      <c r="E41" s="3">
        <v>7000</v>
      </c>
      <c r="F41" s="3">
        <v>8000</v>
      </c>
      <c r="G41" s="3">
        <v>8000</v>
      </c>
      <c r="H41" s="4"/>
      <c r="I41" s="4"/>
    </row>
    <row r="42" spans="1:9" ht="30" customHeight="1" x14ac:dyDescent="0.45">
      <c r="A42" s="4" t="s">
        <v>186</v>
      </c>
      <c r="B42" s="4" t="s">
        <v>6</v>
      </c>
      <c r="C42" s="4" t="s">
        <v>158</v>
      </c>
      <c r="D42" s="4" t="s">
        <v>1338</v>
      </c>
      <c r="E42" s="3">
        <v>3000</v>
      </c>
      <c r="F42" s="3">
        <v>3000</v>
      </c>
      <c r="G42" s="3">
        <v>3000</v>
      </c>
      <c r="H42" s="4"/>
      <c r="I42" s="4"/>
    </row>
    <row r="43" spans="1:9" x14ac:dyDescent="0.45">
      <c r="D43" s="6" t="s">
        <v>128</v>
      </c>
      <c r="E43" s="9">
        <f>SUM(E7:E42)</f>
        <v>163690000</v>
      </c>
      <c r="F43" s="9">
        <f t="shared" ref="F43:G43" si="0">SUM(F7:F42)</f>
        <v>184548000</v>
      </c>
      <c r="G43" s="9">
        <f t="shared" si="0"/>
        <v>184548000</v>
      </c>
    </row>
    <row r="44" spans="1:9" x14ac:dyDescent="0.45">
      <c r="E44" s="2"/>
      <c r="F44" s="2"/>
      <c r="G44" s="2"/>
    </row>
    <row r="45" spans="1:9" x14ac:dyDescent="0.45">
      <c r="E45" s="2"/>
      <c r="F45" s="2"/>
      <c r="G45" s="2"/>
    </row>
    <row r="46" spans="1:9" x14ac:dyDescent="0.45">
      <c r="E46" s="2"/>
      <c r="F46" s="2"/>
      <c r="G46" s="2"/>
    </row>
    <row r="47" spans="1:9" x14ac:dyDescent="0.45">
      <c r="A47" t="s">
        <v>0</v>
      </c>
      <c r="B47" t="s">
        <v>0</v>
      </c>
      <c r="C47" t="s">
        <v>0</v>
      </c>
      <c r="D47" t="s">
        <v>0</v>
      </c>
      <c r="E47" s="2"/>
      <c r="F47" s="2"/>
      <c r="G47" s="2"/>
    </row>
    <row r="48" spans="1:9" x14ac:dyDescent="0.45">
      <c r="A48" s="4" t="s">
        <v>492</v>
      </c>
      <c r="B48" s="4" t="s">
        <v>180</v>
      </c>
      <c r="C48" s="4" t="s">
        <v>192</v>
      </c>
      <c r="D48" s="4" t="s">
        <v>1339</v>
      </c>
      <c r="E48" s="3">
        <v>371000</v>
      </c>
      <c r="F48" s="3">
        <v>131000</v>
      </c>
      <c r="G48" s="3">
        <v>131000</v>
      </c>
    </row>
    <row r="49" spans="1:7" x14ac:dyDescent="0.45">
      <c r="A49" s="4" t="s">
        <v>492</v>
      </c>
      <c r="B49" s="4" t="s">
        <v>180</v>
      </c>
      <c r="C49" s="4" t="s">
        <v>194</v>
      </c>
      <c r="D49" s="4" t="s">
        <v>1340</v>
      </c>
      <c r="E49" s="3">
        <v>192000</v>
      </c>
      <c r="F49" s="3">
        <v>344000</v>
      </c>
      <c r="G49" s="3">
        <v>344000</v>
      </c>
    </row>
    <row r="50" spans="1:7" x14ac:dyDescent="0.45">
      <c r="A50" s="4" t="s">
        <v>492</v>
      </c>
      <c r="B50" s="4" t="s">
        <v>180</v>
      </c>
      <c r="C50" s="4" t="s">
        <v>200</v>
      </c>
      <c r="D50" s="4" t="s">
        <v>1341</v>
      </c>
      <c r="E50" s="3">
        <v>22000</v>
      </c>
      <c r="F50" s="3">
        <v>25000</v>
      </c>
      <c r="G50" s="3">
        <v>25000</v>
      </c>
    </row>
    <row r="51" spans="1:7" x14ac:dyDescent="0.45">
      <c r="A51" s="4" t="s">
        <v>492</v>
      </c>
      <c r="B51" s="4" t="s">
        <v>180</v>
      </c>
      <c r="C51" s="4" t="s">
        <v>12</v>
      </c>
      <c r="D51" s="4" t="s">
        <v>1342</v>
      </c>
      <c r="E51" s="3">
        <v>7000</v>
      </c>
      <c r="F51" s="3">
        <v>7000</v>
      </c>
      <c r="G51" s="3">
        <v>7000</v>
      </c>
    </row>
    <row r="52" spans="1:7" x14ac:dyDescent="0.45">
      <c r="A52" s="4" t="s">
        <v>492</v>
      </c>
      <c r="B52" s="4" t="s">
        <v>180</v>
      </c>
      <c r="C52" s="4" t="s">
        <v>147</v>
      </c>
      <c r="D52" s="4" t="s">
        <v>1343</v>
      </c>
      <c r="E52" s="3">
        <v>16000</v>
      </c>
      <c r="F52" s="3">
        <v>17000</v>
      </c>
      <c r="G52" s="3">
        <v>17000</v>
      </c>
    </row>
    <row r="53" spans="1:7" x14ac:dyDescent="0.45">
      <c r="A53" s="4" t="s">
        <v>492</v>
      </c>
      <c r="B53" s="4" t="s">
        <v>180</v>
      </c>
      <c r="C53" s="4" t="s">
        <v>18</v>
      </c>
      <c r="D53" s="4" t="s">
        <v>1344</v>
      </c>
      <c r="E53" s="3">
        <v>46000</v>
      </c>
      <c r="F53" s="3">
        <v>50000</v>
      </c>
      <c r="G53" s="3">
        <v>50000</v>
      </c>
    </row>
    <row r="54" spans="1:7" x14ac:dyDescent="0.45">
      <c r="A54" s="4" t="s">
        <v>492</v>
      </c>
      <c r="B54" s="4" t="s">
        <v>180</v>
      </c>
      <c r="C54" s="4" t="s">
        <v>19</v>
      </c>
      <c r="D54" s="4" t="s">
        <v>1345</v>
      </c>
      <c r="E54" s="3">
        <v>29000</v>
      </c>
      <c r="F54" s="3">
        <v>31000</v>
      </c>
      <c r="G54" s="3">
        <v>31000</v>
      </c>
    </row>
    <row r="55" spans="1:7" x14ac:dyDescent="0.45">
      <c r="A55" s="4" t="s">
        <v>492</v>
      </c>
      <c r="B55" s="4" t="s">
        <v>180</v>
      </c>
      <c r="C55" s="4" t="s">
        <v>21</v>
      </c>
      <c r="D55" s="4" t="s">
        <v>1346</v>
      </c>
      <c r="E55" s="3">
        <v>46000</v>
      </c>
      <c r="F55" s="3">
        <v>50000</v>
      </c>
      <c r="G55" s="3">
        <v>50000</v>
      </c>
    </row>
    <row r="56" spans="1:7" x14ac:dyDescent="0.45">
      <c r="A56" s="4" t="s">
        <v>492</v>
      </c>
      <c r="B56" s="4" t="s">
        <v>180</v>
      </c>
      <c r="C56" s="4" t="s">
        <v>22</v>
      </c>
      <c r="D56" s="4" t="s">
        <v>1347</v>
      </c>
      <c r="E56" s="3">
        <v>68000</v>
      </c>
      <c r="F56" s="3">
        <v>74000</v>
      </c>
      <c r="G56" s="3">
        <v>74000</v>
      </c>
    </row>
    <row r="57" spans="1:7" x14ac:dyDescent="0.45">
      <c r="A57" s="4" t="s">
        <v>492</v>
      </c>
      <c r="B57" s="4" t="s">
        <v>180</v>
      </c>
      <c r="C57" s="4" t="s">
        <v>23</v>
      </c>
      <c r="D57" s="4" t="s">
        <v>1348</v>
      </c>
      <c r="E57" s="3">
        <v>121000</v>
      </c>
      <c r="F57" s="3">
        <v>131000</v>
      </c>
      <c r="G57" s="3">
        <v>131000</v>
      </c>
    </row>
    <row r="58" spans="1:7" x14ac:dyDescent="0.45">
      <c r="A58" s="4" t="s">
        <v>492</v>
      </c>
      <c r="B58" s="4" t="s">
        <v>180</v>
      </c>
      <c r="C58" s="4" t="s">
        <v>24</v>
      </c>
      <c r="D58" s="4" t="s">
        <v>1349</v>
      </c>
      <c r="E58" s="3">
        <v>41000</v>
      </c>
      <c r="F58" s="3">
        <v>44000</v>
      </c>
      <c r="G58" s="3">
        <v>44000</v>
      </c>
    </row>
    <row r="59" spans="1:7" x14ac:dyDescent="0.45">
      <c r="A59" s="4" t="s">
        <v>492</v>
      </c>
      <c r="B59" s="4" t="s">
        <v>180</v>
      </c>
      <c r="C59" s="4" t="s">
        <v>268</v>
      </c>
      <c r="D59" s="4" t="s">
        <v>1350</v>
      </c>
      <c r="E59" s="3">
        <v>68000</v>
      </c>
      <c r="F59" s="3">
        <v>74000</v>
      </c>
      <c r="G59" s="3">
        <v>74000</v>
      </c>
    </row>
    <row r="60" spans="1:7" x14ac:dyDescent="0.45">
      <c r="A60" s="4" t="s">
        <v>492</v>
      </c>
      <c r="B60" s="4" t="s">
        <v>180</v>
      </c>
      <c r="C60" s="4" t="s">
        <v>158</v>
      </c>
      <c r="D60" s="4" t="s">
        <v>1351</v>
      </c>
      <c r="E60" s="3">
        <v>35000</v>
      </c>
      <c r="F60" s="3">
        <v>38000</v>
      </c>
      <c r="G60" s="3">
        <v>38000</v>
      </c>
    </row>
    <row r="61" spans="1:7" x14ac:dyDescent="0.45">
      <c r="A61" s="4" t="s">
        <v>492</v>
      </c>
      <c r="B61" s="4" t="s">
        <v>180</v>
      </c>
      <c r="C61" s="4" t="s">
        <v>499</v>
      </c>
      <c r="D61" s="4" t="s">
        <v>1352</v>
      </c>
      <c r="E61" s="3">
        <v>35000</v>
      </c>
      <c r="F61" s="3">
        <v>38000</v>
      </c>
      <c r="G61" s="3">
        <v>38000</v>
      </c>
    </row>
    <row r="62" spans="1:7" x14ac:dyDescent="0.45">
      <c r="A62" s="4"/>
      <c r="B62" s="4"/>
      <c r="C62" s="4"/>
      <c r="D62" s="4"/>
      <c r="E62" s="3"/>
      <c r="F62" s="3"/>
      <c r="G62" s="3"/>
    </row>
    <row r="63" spans="1:7" x14ac:dyDescent="0.45">
      <c r="A63" s="4"/>
      <c r="B63" s="4"/>
      <c r="C63" s="4"/>
      <c r="D63" s="4"/>
      <c r="E63" s="3"/>
      <c r="F63" s="3"/>
      <c r="G63" s="3"/>
    </row>
    <row r="64" spans="1:7" x14ac:dyDescent="0.45">
      <c r="A64" s="4"/>
      <c r="B64" s="4"/>
      <c r="C64" s="4"/>
      <c r="D64" s="4"/>
      <c r="E64" s="3"/>
      <c r="F64" s="3"/>
      <c r="G64" s="3"/>
    </row>
    <row r="65" spans="1:7" x14ac:dyDescent="0.45">
      <c r="A65" s="4"/>
      <c r="B65" s="4"/>
      <c r="C65" s="4"/>
      <c r="D65" s="4"/>
      <c r="E65" s="3"/>
      <c r="F65" s="3"/>
      <c r="G65" s="3"/>
    </row>
    <row r="66" spans="1:7" x14ac:dyDescent="0.45">
      <c r="A66" s="4"/>
      <c r="B66" s="4"/>
      <c r="C66" s="4"/>
      <c r="D66" s="4"/>
      <c r="E66" s="3"/>
      <c r="F66" s="3"/>
      <c r="G66" s="3"/>
    </row>
    <row r="67" spans="1:7" x14ac:dyDescent="0.45">
      <c r="A67" s="4"/>
      <c r="B67" s="4"/>
      <c r="C67" s="4"/>
      <c r="D67" s="4"/>
      <c r="E67" s="3"/>
      <c r="F67" s="3"/>
      <c r="G67" s="3"/>
    </row>
    <row r="68" spans="1:7" x14ac:dyDescent="0.45">
      <c r="A68" s="4"/>
      <c r="B68" s="4"/>
      <c r="C68" s="4"/>
      <c r="D68" s="4"/>
      <c r="E68" s="3"/>
      <c r="F68" s="3"/>
      <c r="G68" s="3"/>
    </row>
    <row r="69" spans="1:7" x14ac:dyDescent="0.45">
      <c r="D69" s="6" t="s">
        <v>128</v>
      </c>
      <c r="E69" s="9">
        <f t="shared" ref="E69:G69" si="1">SUM(E48:E68)</f>
        <v>1097000</v>
      </c>
      <c r="F69" s="9">
        <f t="shared" si="1"/>
        <v>1054000</v>
      </c>
      <c r="G69" s="9">
        <f t="shared" si="1"/>
        <v>1054000</v>
      </c>
    </row>
    <row r="70" spans="1:7" x14ac:dyDescent="0.45">
      <c r="E70" s="2"/>
      <c r="F70" s="2"/>
      <c r="G70" s="2"/>
    </row>
    <row r="71" spans="1:7" x14ac:dyDescent="0.45">
      <c r="E71" s="2"/>
      <c r="F71" s="2"/>
      <c r="G71" s="2"/>
    </row>
    <row r="72" spans="1:7" x14ac:dyDescent="0.45">
      <c r="A72" t="s">
        <v>0</v>
      </c>
      <c r="B72" t="s">
        <v>0</v>
      </c>
      <c r="C72" t="s">
        <v>0</v>
      </c>
      <c r="D72" t="s">
        <v>0</v>
      </c>
      <c r="E72" s="2"/>
      <c r="F72" s="2"/>
      <c r="G72" s="2"/>
    </row>
    <row r="73" spans="1:7" x14ac:dyDescent="0.45">
      <c r="A73" s="4" t="s">
        <v>412</v>
      </c>
      <c r="B73" s="4" t="s">
        <v>180</v>
      </c>
      <c r="C73" s="4" t="s">
        <v>192</v>
      </c>
      <c r="D73" s="4" t="s">
        <v>1353</v>
      </c>
      <c r="E73" s="3">
        <v>15000</v>
      </c>
      <c r="F73" s="3">
        <v>17000</v>
      </c>
      <c r="G73" s="3">
        <v>17000</v>
      </c>
    </row>
    <row r="74" spans="1:7" x14ac:dyDescent="0.45">
      <c r="A74" s="4"/>
      <c r="B74" s="4"/>
      <c r="C74" s="4"/>
      <c r="D74" s="4"/>
      <c r="E74" s="3"/>
      <c r="F74" s="3"/>
      <c r="G74" s="3"/>
    </row>
    <row r="75" spans="1:7" x14ac:dyDescent="0.45">
      <c r="A75" s="4"/>
      <c r="B75" s="4"/>
      <c r="C75" s="4"/>
      <c r="D75" s="4"/>
      <c r="E75" s="3"/>
      <c r="F75" s="3"/>
      <c r="G75" s="3"/>
    </row>
    <row r="76" spans="1:7" x14ac:dyDescent="0.45">
      <c r="D76" s="6" t="s">
        <v>128</v>
      </c>
      <c r="E76" s="9">
        <f>SUM(E73:E75)</f>
        <v>15000</v>
      </c>
      <c r="F76" s="9">
        <f>SUM(F73:F75)</f>
        <v>17000</v>
      </c>
      <c r="G76" s="9">
        <f>SUM(G73:G75)</f>
        <v>17000</v>
      </c>
    </row>
    <row r="80" spans="1:7" x14ac:dyDescent="0.45">
      <c r="D80" s="6" t="s">
        <v>132</v>
      </c>
      <c r="E80" s="30" t="s">
        <v>1354</v>
      </c>
      <c r="F80" s="30" t="s">
        <v>1355</v>
      </c>
      <c r="G80" s="30" t="s">
        <v>1355</v>
      </c>
    </row>
    <row r="84" spans="1:7" x14ac:dyDescent="0.45">
      <c r="A84" s="11" t="s">
        <v>120</v>
      </c>
      <c r="B84" s="4"/>
      <c r="C84" s="4"/>
      <c r="D84" s="4"/>
      <c r="E84" s="4"/>
      <c r="F84" s="4"/>
      <c r="G84" s="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87"/>
  <sheetViews>
    <sheetView workbookViewId="0"/>
  </sheetViews>
  <sheetFormatPr defaultRowHeight="18.5" x14ac:dyDescent="0.45"/>
  <cols>
    <col min="1" max="1" width="41.78515625" customWidth="1"/>
    <col min="2" max="2" width="23.92578125" customWidth="1"/>
    <col min="3" max="3" width="51.5703125" customWidth="1"/>
    <col min="4" max="4" width="40.78515625" customWidth="1"/>
    <col min="5" max="5" width="13.5703125" customWidth="1"/>
    <col min="6" max="6" width="14.2109375" customWidth="1"/>
    <col min="7" max="7" width="14.78515625" customWidth="1"/>
    <col min="8" max="8" width="33.78515625" customWidth="1"/>
    <col min="9" max="9" width="10.92578125" customWidth="1"/>
  </cols>
  <sheetData>
    <row r="1" spans="1:9" ht="30.75" customHeight="1" x14ac:dyDescent="0.45">
      <c r="A1" s="29" t="s">
        <v>59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48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1.5" customHeight="1" x14ac:dyDescent="0.45">
      <c r="A7" s="4" t="s">
        <v>186</v>
      </c>
      <c r="B7" s="4" t="s">
        <v>6</v>
      </c>
      <c r="C7" s="4" t="s">
        <v>7</v>
      </c>
      <c r="D7" s="4" t="s">
        <v>1356</v>
      </c>
      <c r="E7" s="3">
        <v>10569000</v>
      </c>
      <c r="F7" s="3">
        <v>11917000</v>
      </c>
      <c r="G7" s="3">
        <v>11917000</v>
      </c>
      <c r="H7" s="4"/>
      <c r="I7" s="4"/>
    </row>
    <row r="8" spans="1:9" ht="31.5" customHeight="1" x14ac:dyDescent="0.45">
      <c r="A8" s="4" t="s">
        <v>186</v>
      </c>
      <c r="B8" s="4" t="s">
        <v>6</v>
      </c>
      <c r="C8" s="4" t="s">
        <v>8</v>
      </c>
      <c r="D8" s="4" t="s">
        <v>1357</v>
      </c>
      <c r="E8" s="3">
        <v>29000</v>
      </c>
      <c r="F8" s="3">
        <v>33000</v>
      </c>
      <c r="G8" s="3">
        <v>33000</v>
      </c>
      <c r="H8" s="4"/>
      <c r="I8" s="4"/>
    </row>
    <row r="9" spans="1:9" ht="31.5" customHeight="1" x14ac:dyDescent="0.45">
      <c r="A9" s="4" t="s">
        <v>186</v>
      </c>
      <c r="B9" s="4" t="s">
        <v>6</v>
      </c>
      <c r="C9" s="4" t="s">
        <v>9</v>
      </c>
      <c r="D9" s="4" t="s">
        <v>1358</v>
      </c>
      <c r="E9" s="3">
        <v>36182000</v>
      </c>
      <c r="F9" s="3">
        <v>40797000</v>
      </c>
      <c r="G9" s="3">
        <v>40797000</v>
      </c>
      <c r="H9" s="4"/>
      <c r="I9" s="4"/>
    </row>
    <row r="10" spans="1:9" ht="31.5" customHeight="1" x14ac:dyDescent="0.45">
      <c r="A10" s="4" t="s">
        <v>186</v>
      </c>
      <c r="B10" s="4" t="s">
        <v>6</v>
      </c>
      <c r="C10" s="4" t="s">
        <v>10</v>
      </c>
      <c r="D10" s="4" t="s">
        <v>1359</v>
      </c>
      <c r="E10" s="3">
        <v>10693000</v>
      </c>
      <c r="F10" s="3">
        <v>12058000</v>
      </c>
      <c r="G10" s="3">
        <v>12058000</v>
      </c>
      <c r="H10" s="4"/>
      <c r="I10" s="4"/>
    </row>
    <row r="11" spans="1:9" ht="31.5" customHeight="1" x14ac:dyDescent="0.45">
      <c r="A11" s="4" t="s">
        <v>186</v>
      </c>
      <c r="B11" s="4" t="s">
        <v>6</v>
      </c>
      <c r="C11" s="4" t="s">
        <v>11</v>
      </c>
      <c r="D11" s="4" t="s">
        <v>1360</v>
      </c>
      <c r="E11" s="3">
        <v>341000</v>
      </c>
      <c r="F11" s="3">
        <v>384000</v>
      </c>
      <c r="G11" s="3">
        <v>384000</v>
      </c>
      <c r="H11" s="4"/>
      <c r="I11" s="4"/>
    </row>
    <row r="12" spans="1:9" ht="31.5" customHeight="1" x14ac:dyDescent="0.45">
      <c r="A12" s="4" t="s">
        <v>186</v>
      </c>
      <c r="B12" s="4" t="s">
        <v>6</v>
      </c>
      <c r="C12" s="4" t="s">
        <v>192</v>
      </c>
      <c r="D12" s="4" t="s">
        <v>1361</v>
      </c>
      <c r="E12" s="3">
        <v>1781000</v>
      </c>
      <c r="F12" s="3">
        <v>2008000</v>
      </c>
      <c r="G12" s="3">
        <v>2008000</v>
      </c>
      <c r="H12" s="4"/>
      <c r="I12" s="4"/>
    </row>
    <row r="13" spans="1:9" ht="31.5" customHeight="1" x14ac:dyDescent="0.45">
      <c r="A13" s="4" t="s">
        <v>186</v>
      </c>
      <c r="B13" s="4" t="s">
        <v>6</v>
      </c>
      <c r="C13" s="4" t="s">
        <v>194</v>
      </c>
      <c r="D13" s="4" t="s">
        <v>1362</v>
      </c>
      <c r="E13" s="3">
        <v>4072000</v>
      </c>
      <c r="F13" s="3">
        <v>4591000</v>
      </c>
      <c r="G13" s="3">
        <v>4591000</v>
      </c>
      <c r="H13" s="4"/>
      <c r="I13" s="4"/>
    </row>
    <row r="14" spans="1:9" ht="31.5" customHeight="1" x14ac:dyDescent="0.45">
      <c r="A14" s="4" t="s">
        <v>186</v>
      </c>
      <c r="B14" s="4" t="s">
        <v>6</v>
      </c>
      <c r="C14" s="4" t="s">
        <v>196</v>
      </c>
      <c r="D14" s="4" t="s">
        <v>1363</v>
      </c>
      <c r="E14" s="3">
        <v>1756000</v>
      </c>
      <c r="F14" s="3">
        <v>1980000</v>
      </c>
      <c r="G14" s="3">
        <v>1980000</v>
      </c>
      <c r="H14" s="4"/>
      <c r="I14" s="4"/>
    </row>
    <row r="15" spans="1:9" ht="31.5" customHeight="1" x14ac:dyDescent="0.45">
      <c r="A15" s="4" t="s">
        <v>186</v>
      </c>
      <c r="B15" s="4" t="s">
        <v>6</v>
      </c>
      <c r="C15" s="4" t="s">
        <v>198</v>
      </c>
      <c r="D15" s="4" t="s">
        <v>1364</v>
      </c>
      <c r="E15" s="3">
        <v>5000</v>
      </c>
      <c r="F15" s="3">
        <v>6000</v>
      </c>
      <c r="G15" s="3">
        <v>6000</v>
      </c>
      <c r="H15" s="4"/>
      <c r="I15" s="4"/>
    </row>
    <row r="16" spans="1:9" ht="31.5" customHeight="1" x14ac:dyDescent="0.45">
      <c r="A16" s="4" t="s">
        <v>186</v>
      </c>
      <c r="B16" s="4" t="s">
        <v>6</v>
      </c>
      <c r="C16" s="4" t="s">
        <v>200</v>
      </c>
      <c r="D16" s="4" t="s">
        <v>1365</v>
      </c>
      <c r="E16" s="3">
        <v>56000</v>
      </c>
      <c r="F16" s="3">
        <v>63000</v>
      </c>
      <c r="G16" s="3">
        <v>63000</v>
      </c>
      <c r="H16" s="4"/>
      <c r="I16" s="4"/>
    </row>
    <row r="17" spans="1:9" ht="31.5" customHeight="1" x14ac:dyDescent="0.45">
      <c r="A17" s="4" t="s">
        <v>186</v>
      </c>
      <c r="B17" s="4" t="s">
        <v>6</v>
      </c>
      <c r="C17" s="4" t="s">
        <v>12</v>
      </c>
      <c r="D17" s="4" t="s">
        <v>1366</v>
      </c>
      <c r="E17" s="3">
        <v>4978000</v>
      </c>
      <c r="F17" s="3">
        <v>5613000</v>
      </c>
      <c r="G17" s="3">
        <v>5613000</v>
      </c>
      <c r="H17" s="4"/>
      <c r="I17" s="4"/>
    </row>
    <row r="18" spans="1:9" ht="31.5" customHeight="1" x14ac:dyDescent="0.45">
      <c r="A18" s="4" t="s">
        <v>186</v>
      </c>
      <c r="B18" s="4" t="s">
        <v>6</v>
      </c>
      <c r="C18" s="4" t="s">
        <v>13</v>
      </c>
      <c r="D18" s="4" t="s">
        <v>1367</v>
      </c>
      <c r="E18" s="3">
        <v>2715000</v>
      </c>
      <c r="F18" s="3">
        <v>3061000</v>
      </c>
      <c r="G18" s="3">
        <v>3061000</v>
      </c>
      <c r="H18" s="4"/>
      <c r="I18" s="4"/>
    </row>
    <row r="19" spans="1:9" ht="31.5" customHeight="1" x14ac:dyDescent="0.45">
      <c r="A19" s="4" t="s">
        <v>186</v>
      </c>
      <c r="B19" s="4" t="s">
        <v>6</v>
      </c>
      <c r="C19" s="4" t="s">
        <v>12</v>
      </c>
      <c r="D19" s="4" t="s">
        <v>1368</v>
      </c>
      <c r="E19" s="3">
        <v>398000</v>
      </c>
      <c r="F19" s="3">
        <v>448000</v>
      </c>
      <c r="G19" s="3">
        <v>448000</v>
      </c>
      <c r="H19" s="4"/>
      <c r="I19" s="4"/>
    </row>
    <row r="20" spans="1:9" ht="31.5" customHeight="1" x14ac:dyDescent="0.45">
      <c r="A20" s="4" t="s">
        <v>186</v>
      </c>
      <c r="B20" s="4" t="s">
        <v>6</v>
      </c>
      <c r="C20" s="4" t="s">
        <v>13</v>
      </c>
      <c r="D20" s="4" t="s">
        <v>1369</v>
      </c>
      <c r="E20" s="3">
        <v>1000</v>
      </c>
      <c r="F20" s="3">
        <v>1000</v>
      </c>
      <c r="G20" s="3">
        <v>1000</v>
      </c>
      <c r="H20" s="4"/>
      <c r="I20" s="4"/>
    </row>
    <row r="21" spans="1:9" ht="31.5" customHeight="1" x14ac:dyDescent="0.45">
      <c r="A21" s="4" t="s">
        <v>186</v>
      </c>
      <c r="B21" s="4" t="s">
        <v>6</v>
      </c>
      <c r="C21" s="4" t="s">
        <v>312</v>
      </c>
      <c r="D21" s="4" t="s">
        <v>1370</v>
      </c>
      <c r="E21" s="3">
        <v>97000</v>
      </c>
      <c r="F21" s="3">
        <v>109000</v>
      </c>
      <c r="G21" s="3">
        <v>109000</v>
      </c>
      <c r="H21" s="4"/>
      <c r="I21" s="4"/>
    </row>
    <row r="22" spans="1:9" ht="31.5" customHeight="1" x14ac:dyDescent="0.45">
      <c r="A22" s="4" t="s">
        <v>186</v>
      </c>
      <c r="B22" s="4" t="s">
        <v>6</v>
      </c>
      <c r="C22" s="4" t="s">
        <v>12</v>
      </c>
      <c r="D22" s="4" t="s">
        <v>1371</v>
      </c>
      <c r="E22" s="3">
        <v>43000</v>
      </c>
      <c r="F22" s="3">
        <v>47000</v>
      </c>
      <c r="G22" s="3">
        <v>47000</v>
      </c>
      <c r="H22" s="4"/>
      <c r="I22" s="4"/>
    </row>
    <row r="23" spans="1:9" ht="31.5" customHeight="1" x14ac:dyDescent="0.45">
      <c r="A23" s="4" t="s">
        <v>186</v>
      </c>
      <c r="B23" s="4" t="s">
        <v>6</v>
      </c>
      <c r="C23" s="4" t="s">
        <v>14</v>
      </c>
      <c r="D23" s="4" t="s">
        <v>1372</v>
      </c>
      <c r="E23" s="3">
        <v>138000</v>
      </c>
      <c r="F23" s="3">
        <v>150000</v>
      </c>
      <c r="G23" s="3">
        <v>150000</v>
      </c>
      <c r="H23" s="4"/>
      <c r="I23" s="4"/>
    </row>
    <row r="24" spans="1:9" ht="31.5" customHeight="1" x14ac:dyDescent="0.45">
      <c r="A24" s="4" t="s">
        <v>186</v>
      </c>
      <c r="B24" s="4" t="s">
        <v>6</v>
      </c>
      <c r="C24" s="4" t="s">
        <v>15</v>
      </c>
      <c r="D24" s="4" t="s">
        <v>1373</v>
      </c>
      <c r="E24" s="3">
        <v>7000</v>
      </c>
      <c r="F24" s="3">
        <v>8000</v>
      </c>
      <c r="G24" s="3">
        <v>8000</v>
      </c>
      <c r="H24" s="4"/>
      <c r="I24" s="4"/>
    </row>
    <row r="25" spans="1:9" ht="31.5" customHeight="1" x14ac:dyDescent="0.45">
      <c r="A25" s="4" t="s">
        <v>186</v>
      </c>
      <c r="B25" s="4" t="s">
        <v>6</v>
      </c>
      <c r="C25" s="4" t="s">
        <v>216</v>
      </c>
      <c r="D25" s="4" t="s">
        <v>1374</v>
      </c>
      <c r="E25" s="3">
        <v>11000</v>
      </c>
      <c r="F25" s="3">
        <v>12000</v>
      </c>
      <c r="G25" s="3">
        <v>12000</v>
      </c>
      <c r="H25" s="4"/>
      <c r="I25" s="4"/>
    </row>
    <row r="26" spans="1:9" ht="31.5" customHeight="1" x14ac:dyDescent="0.45">
      <c r="A26" s="4" t="s">
        <v>186</v>
      </c>
      <c r="B26" s="4" t="s">
        <v>6</v>
      </c>
      <c r="C26" s="4" t="s">
        <v>16</v>
      </c>
      <c r="D26" s="4" t="s">
        <v>1375</v>
      </c>
      <c r="E26" s="3">
        <v>24000</v>
      </c>
      <c r="F26" s="3">
        <v>26000</v>
      </c>
      <c r="G26" s="3">
        <v>26000</v>
      </c>
      <c r="H26" s="4"/>
      <c r="I26" s="4"/>
    </row>
    <row r="27" spans="1:9" ht="31.5" customHeight="1" x14ac:dyDescent="0.45">
      <c r="A27" s="4" t="s">
        <v>186</v>
      </c>
      <c r="B27" s="4" t="s">
        <v>6</v>
      </c>
      <c r="C27" s="4" t="s">
        <v>17</v>
      </c>
      <c r="D27" s="4" t="s">
        <v>1376</v>
      </c>
      <c r="E27" s="3">
        <v>243000</v>
      </c>
      <c r="F27" s="3">
        <v>264000</v>
      </c>
      <c r="G27" s="3">
        <v>264000</v>
      </c>
      <c r="H27" s="4"/>
      <c r="I27" s="4"/>
    </row>
    <row r="28" spans="1:9" ht="31.5" customHeight="1" x14ac:dyDescent="0.45">
      <c r="A28" s="4" t="s">
        <v>186</v>
      </c>
      <c r="B28" s="4" t="s">
        <v>6</v>
      </c>
      <c r="C28" s="4" t="s">
        <v>147</v>
      </c>
      <c r="D28" s="4" t="s">
        <v>1377</v>
      </c>
      <c r="E28" s="3">
        <v>7000</v>
      </c>
      <c r="F28" s="3">
        <v>8000</v>
      </c>
      <c r="G28" s="3">
        <v>8000</v>
      </c>
      <c r="H28" s="4"/>
      <c r="I28" s="4"/>
    </row>
    <row r="29" spans="1:9" ht="31.5" customHeight="1" x14ac:dyDescent="0.45">
      <c r="A29" s="4" t="s">
        <v>186</v>
      </c>
      <c r="B29" s="4" t="s">
        <v>6</v>
      </c>
      <c r="C29" s="4" t="s">
        <v>225</v>
      </c>
      <c r="D29" s="4" t="s">
        <v>1378</v>
      </c>
      <c r="E29" s="3">
        <v>11000</v>
      </c>
      <c r="F29" s="3">
        <v>12000</v>
      </c>
      <c r="G29" s="3">
        <v>12000</v>
      </c>
      <c r="H29" s="4"/>
      <c r="I29" s="4"/>
    </row>
    <row r="30" spans="1:9" ht="31.5" customHeight="1" x14ac:dyDescent="0.45">
      <c r="A30" s="4" t="s">
        <v>186</v>
      </c>
      <c r="B30" s="4" t="s">
        <v>6</v>
      </c>
      <c r="C30" s="4" t="s">
        <v>227</v>
      </c>
      <c r="D30" s="4" t="s">
        <v>1379</v>
      </c>
      <c r="E30" s="3">
        <v>7000</v>
      </c>
      <c r="F30" s="3">
        <v>8000</v>
      </c>
      <c r="G30" s="3">
        <v>8000</v>
      </c>
      <c r="H30" s="4"/>
      <c r="I30" s="4"/>
    </row>
    <row r="31" spans="1:9" ht="31.5" customHeight="1" x14ac:dyDescent="0.45">
      <c r="A31" s="4" t="s">
        <v>186</v>
      </c>
      <c r="B31" s="4" t="s">
        <v>6</v>
      </c>
      <c r="C31" s="4" t="s">
        <v>326</v>
      </c>
      <c r="D31" s="4" t="s">
        <v>1380</v>
      </c>
      <c r="E31" s="3">
        <v>7000</v>
      </c>
      <c r="F31" s="3">
        <v>8000</v>
      </c>
      <c r="G31" s="3">
        <v>8000</v>
      </c>
      <c r="H31" s="4"/>
      <c r="I31" s="4"/>
    </row>
    <row r="32" spans="1:9" ht="31.5" customHeight="1" x14ac:dyDescent="0.45">
      <c r="A32" s="4" t="s">
        <v>186</v>
      </c>
      <c r="B32" s="4" t="s">
        <v>6</v>
      </c>
      <c r="C32" s="4" t="s">
        <v>233</v>
      </c>
      <c r="D32" s="4" t="s">
        <v>1381</v>
      </c>
      <c r="E32" s="3">
        <v>7000</v>
      </c>
      <c r="F32" s="3">
        <v>8000</v>
      </c>
      <c r="G32" s="3">
        <v>8000</v>
      </c>
      <c r="H32" s="4"/>
      <c r="I32" s="4"/>
    </row>
    <row r="33" spans="1:9" ht="31.5" customHeight="1" x14ac:dyDescent="0.45">
      <c r="A33" s="4" t="s">
        <v>186</v>
      </c>
      <c r="B33" s="4" t="s">
        <v>6</v>
      </c>
      <c r="C33" s="4" t="s">
        <v>439</v>
      </c>
      <c r="D33" s="4" t="s">
        <v>1382</v>
      </c>
      <c r="E33" s="3">
        <v>7000</v>
      </c>
      <c r="F33" s="3">
        <v>8000</v>
      </c>
      <c r="G33" s="3">
        <v>8000</v>
      </c>
      <c r="H33" s="4"/>
      <c r="I33" s="4"/>
    </row>
    <row r="34" spans="1:9" ht="31.5" customHeight="1" x14ac:dyDescent="0.45">
      <c r="A34" s="4" t="s">
        <v>186</v>
      </c>
      <c r="B34" s="4" t="s">
        <v>6</v>
      </c>
      <c r="C34" s="4" t="s">
        <v>149</v>
      </c>
      <c r="D34" s="4" t="s">
        <v>1383</v>
      </c>
      <c r="E34" s="3">
        <v>41000</v>
      </c>
      <c r="F34" s="3">
        <v>44000</v>
      </c>
      <c r="G34" s="3">
        <v>44000</v>
      </c>
      <c r="H34" s="4"/>
      <c r="I34" s="4"/>
    </row>
    <row r="35" spans="1:9" ht="31.5" customHeight="1" x14ac:dyDescent="0.45">
      <c r="A35" s="4" t="s">
        <v>186</v>
      </c>
      <c r="B35" s="4" t="s">
        <v>6</v>
      </c>
      <c r="C35" s="4" t="s">
        <v>238</v>
      </c>
      <c r="D35" s="4" t="s">
        <v>1384</v>
      </c>
      <c r="E35" s="3">
        <v>7000</v>
      </c>
      <c r="F35" s="3">
        <v>8000</v>
      </c>
      <c r="G35" s="3">
        <v>8000</v>
      </c>
      <c r="H35" s="4"/>
      <c r="I35" s="4"/>
    </row>
    <row r="36" spans="1:9" ht="31.5" customHeight="1" x14ac:dyDescent="0.45">
      <c r="A36" s="4" t="s">
        <v>186</v>
      </c>
      <c r="B36" s="4" t="s">
        <v>6</v>
      </c>
      <c r="C36" s="4" t="s">
        <v>244</v>
      </c>
      <c r="D36" s="4" t="s">
        <v>1385</v>
      </c>
      <c r="E36" s="3">
        <v>7000</v>
      </c>
      <c r="F36" s="3">
        <v>8000</v>
      </c>
      <c r="G36" s="3">
        <v>8000</v>
      </c>
      <c r="H36" s="4"/>
      <c r="I36" s="4"/>
    </row>
    <row r="37" spans="1:9" ht="31.5" customHeight="1" x14ac:dyDescent="0.45">
      <c r="A37" s="4" t="s">
        <v>186</v>
      </c>
      <c r="B37" s="4" t="s">
        <v>6</v>
      </c>
      <c r="C37" s="4" t="s">
        <v>246</v>
      </c>
      <c r="D37" s="4" t="s">
        <v>1386</v>
      </c>
      <c r="E37" s="3">
        <v>11000</v>
      </c>
      <c r="F37" s="3">
        <v>12000</v>
      </c>
      <c r="G37" s="3">
        <v>12000</v>
      </c>
      <c r="H37" s="4"/>
      <c r="I37" s="4"/>
    </row>
    <row r="38" spans="1:9" ht="31.5" customHeight="1" x14ac:dyDescent="0.45">
      <c r="A38" s="4" t="s">
        <v>186</v>
      </c>
      <c r="B38" s="4" t="s">
        <v>6</v>
      </c>
      <c r="C38" s="4" t="s">
        <v>30</v>
      </c>
      <c r="D38" s="4" t="s">
        <v>1387</v>
      </c>
      <c r="E38" s="3">
        <v>11000</v>
      </c>
      <c r="F38" s="3">
        <v>12000</v>
      </c>
      <c r="G38" s="3">
        <v>12000</v>
      </c>
      <c r="H38" s="4"/>
      <c r="I38" s="4"/>
    </row>
    <row r="39" spans="1:9" ht="31.5" customHeight="1" x14ac:dyDescent="0.45">
      <c r="A39" s="4" t="s">
        <v>186</v>
      </c>
      <c r="B39" s="4" t="s">
        <v>6</v>
      </c>
      <c r="C39" s="4" t="s">
        <v>18</v>
      </c>
      <c r="D39" s="4" t="s">
        <v>1388</v>
      </c>
      <c r="E39" s="3">
        <v>7000</v>
      </c>
      <c r="F39" s="3">
        <v>8000</v>
      </c>
      <c r="G39" s="3">
        <v>8000</v>
      </c>
      <c r="H39" s="4"/>
      <c r="I39" s="4"/>
    </row>
    <row r="40" spans="1:9" ht="31.5" customHeight="1" x14ac:dyDescent="0.45">
      <c r="A40" s="4" t="s">
        <v>186</v>
      </c>
      <c r="B40" s="4" t="s">
        <v>6</v>
      </c>
      <c r="C40" s="4" t="s">
        <v>19</v>
      </c>
      <c r="D40" s="4" t="s">
        <v>1389</v>
      </c>
      <c r="E40" s="3">
        <v>11000</v>
      </c>
      <c r="F40" s="3">
        <v>12000</v>
      </c>
      <c r="G40" s="3">
        <v>12000</v>
      </c>
      <c r="H40" s="4"/>
      <c r="I40" s="4"/>
    </row>
    <row r="41" spans="1:9" ht="31.5" customHeight="1" x14ac:dyDescent="0.45">
      <c r="A41" s="4" t="s">
        <v>186</v>
      </c>
      <c r="B41" s="4" t="s">
        <v>6</v>
      </c>
      <c r="C41" s="4" t="s">
        <v>20</v>
      </c>
      <c r="D41" s="4" t="s">
        <v>1390</v>
      </c>
      <c r="E41" s="3">
        <v>24000</v>
      </c>
      <c r="F41" s="3">
        <v>26000</v>
      </c>
      <c r="G41" s="3">
        <v>26000</v>
      </c>
      <c r="H41" s="4"/>
      <c r="I41" s="4"/>
    </row>
    <row r="42" spans="1:9" ht="31.5" customHeight="1" x14ac:dyDescent="0.45">
      <c r="A42" s="4" t="s">
        <v>186</v>
      </c>
      <c r="B42" s="4" t="s">
        <v>6</v>
      </c>
      <c r="C42" s="4" t="s">
        <v>21</v>
      </c>
      <c r="D42" s="4" t="s">
        <v>1391</v>
      </c>
      <c r="E42" s="3">
        <v>7000</v>
      </c>
      <c r="F42" s="3">
        <v>8000</v>
      </c>
      <c r="G42" s="3">
        <v>8000</v>
      </c>
      <c r="H42" s="4"/>
      <c r="I42" s="4"/>
    </row>
    <row r="43" spans="1:9" ht="31.5" customHeight="1" x14ac:dyDescent="0.45">
      <c r="A43" s="4" t="s">
        <v>186</v>
      </c>
      <c r="B43" s="4" t="s">
        <v>6</v>
      </c>
      <c r="C43" s="4" t="s">
        <v>22</v>
      </c>
      <c r="D43" s="4" t="s">
        <v>1392</v>
      </c>
      <c r="E43" s="3">
        <v>7000</v>
      </c>
      <c r="F43" s="3">
        <v>8000</v>
      </c>
      <c r="G43" s="3">
        <v>8000</v>
      </c>
      <c r="H43" s="4"/>
      <c r="I43" s="4"/>
    </row>
    <row r="44" spans="1:9" ht="31.5" customHeight="1" x14ac:dyDescent="0.45">
      <c r="A44" s="4" t="s">
        <v>186</v>
      </c>
      <c r="B44" s="4" t="s">
        <v>6</v>
      </c>
      <c r="C44" s="4" t="s">
        <v>28</v>
      </c>
      <c r="D44" s="4" t="s">
        <v>1393</v>
      </c>
      <c r="E44" s="3">
        <v>29000</v>
      </c>
      <c r="F44" s="3">
        <v>31000</v>
      </c>
      <c r="G44" s="3">
        <v>31000</v>
      </c>
      <c r="H44" s="4"/>
      <c r="I44" s="4"/>
    </row>
    <row r="45" spans="1:9" ht="31.5" customHeight="1" x14ac:dyDescent="0.45">
      <c r="A45" s="4" t="s">
        <v>186</v>
      </c>
      <c r="B45" s="4" t="s">
        <v>6</v>
      </c>
      <c r="C45" s="4" t="s">
        <v>260</v>
      </c>
      <c r="D45" s="4" t="s">
        <v>1394</v>
      </c>
      <c r="E45" s="3">
        <v>7000</v>
      </c>
      <c r="F45" s="3">
        <v>8000</v>
      </c>
      <c r="G45" s="3">
        <v>8000</v>
      </c>
      <c r="H45" s="4"/>
      <c r="I45" s="4"/>
    </row>
    <row r="46" spans="1:9" ht="31.5" customHeight="1" x14ac:dyDescent="0.45">
      <c r="A46" s="4" t="s">
        <v>186</v>
      </c>
      <c r="B46" s="4" t="s">
        <v>6</v>
      </c>
      <c r="C46" s="4" t="s">
        <v>23</v>
      </c>
      <c r="D46" s="4" t="s">
        <v>1395</v>
      </c>
      <c r="E46" s="3">
        <v>7000</v>
      </c>
      <c r="F46" s="3">
        <v>8000</v>
      </c>
      <c r="G46" s="3">
        <v>8000</v>
      </c>
      <c r="H46" s="4"/>
      <c r="I46" s="4"/>
    </row>
    <row r="47" spans="1:9" ht="31.5" customHeight="1" x14ac:dyDescent="0.45">
      <c r="A47" s="4" t="s">
        <v>186</v>
      </c>
      <c r="B47" s="4" t="s">
        <v>6</v>
      </c>
      <c r="C47" s="4" t="s">
        <v>24</v>
      </c>
      <c r="D47" s="4" t="s">
        <v>1396</v>
      </c>
      <c r="E47" s="3">
        <v>33000</v>
      </c>
      <c r="F47" s="3">
        <v>36000</v>
      </c>
      <c r="G47" s="3">
        <v>36000</v>
      </c>
      <c r="H47" s="4"/>
      <c r="I47" s="4"/>
    </row>
    <row r="48" spans="1:9" ht="31.5" customHeight="1" x14ac:dyDescent="0.45">
      <c r="A48" s="4" t="s">
        <v>186</v>
      </c>
      <c r="B48" s="4" t="s">
        <v>6</v>
      </c>
      <c r="C48" s="4" t="s">
        <v>264</v>
      </c>
      <c r="D48" s="4" t="s">
        <v>1397</v>
      </c>
      <c r="E48" s="3">
        <v>7000</v>
      </c>
      <c r="F48" s="3">
        <v>8000</v>
      </c>
      <c r="G48" s="3">
        <v>8000</v>
      </c>
      <c r="H48" s="4"/>
      <c r="I48" s="4"/>
    </row>
    <row r="49" spans="1:9" ht="31.5" customHeight="1" x14ac:dyDescent="0.45">
      <c r="A49" s="4" t="s">
        <v>186</v>
      </c>
      <c r="B49" s="4" t="s">
        <v>6</v>
      </c>
      <c r="C49" s="4" t="s">
        <v>266</v>
      </c>
      <c r="D49" s="4" t="s">
        <v>1398</v>
      </c>
      <c r="E49" s="3">
        <v>7000</v>
      </c>
      <c r="F49" s="3">
        <v>8000</v>
      </c>
      <c r="G49" s="3">
        <v>8000</v>
      </c>
      <c r="H49" s="4"/>
      <c r="I49" s="4"/>
    </row>
    <row r="50" spans="1:9" ht="31.5" customHeight="1" x14ac:dyDescent="0.45">
      <c r="A50" s="4" t="s">
        <v>186</v>
      </c>
      <c r="B50" s="4" t="s">
        <v>6</v>
      </c>
      <c r="C50" s="4" t="s">
        <v>268</v>
      </c>
      <c r="D50" s="4" t="s">
        <v>1399</v>
      </c>
      <c r="E50" s="3">
        <v>7000</v>
      </c>
      <c r="F50" s="3">
        <v>8000</v>
      </c>
      <c r="G50" s="3">
        <v>8000</v>
      </c>
      <c r="H50" s="4"/>
      <c r="I50" s="4"/>
    </row>
    <row r="51" spans="1:9" ht="31.5" customHeight="1" x14ac:dyDescent="0.45">
      <c r="A51" s="4" t="s">
        <v>186</v>
      </c>
      <c r="B51" s="4" t="s">
        <v>6</v>
      </c>
      <c r="C51" s="4" t="s">
        <v>346</v>
      </c>
      <c r="D51" s="4" t="s">
        <v>1400</v>
      </c>
      <c r="E51" s="3">
        <v>7000</v>
      </c>
      <c r="F51" s="3">
        <v>8000</v>
      </c>
      <c r="G51" s="3">
        <v>8000</v>
      </c>
      <c r="H51" s="4"/>
      <c r="I51" s="4"/>
    </row>
    <row r="52" spans="1:9" ht="31.5" customHeight="1" x14ac:dyDescent="0.45">
      <c r="A52" s="4" t="s">
        <v>186</v>
      </c>
      <c r="B52" s="4" t="s">
        <v>6</v>
      </c>
      <c r="C52" s="4" t="s">
        <v>270</v>
      </c>
      <c r="D52" s="4" t="s">
        <v>1401</v>
      </c>
      <c r="E52" s="3">
        <v>7000</v>
      </c>
      <c r="F52" s="3">
        <v>8000</v>
      </c>
      <c r="G52" s="3">
        <v>8000</v>
      </c>
      <c r="H52" s="4"/>
      <c r="I52" s="4"/>
    </row>
    <row r="53" spans="1:9" ht="31.5" customHeight="1" x14ac:dyDescent="0.45">
      <c r="A53" s="4" t="s">
        <v>186</v>
      </c>
      <c r="B53" s="4" t="s">
        <v>6</v>
      </c>
      <c r="C53" s="4" t="s">
        <v>158</v>
      </c>
      <c r="D53" s="4" t="s">
        <v>1402</v>
      </c>
      <c r="E53" s="3">
        <v>26000</v>
      </c>
      <c r="F53" s="3">
        <v>28000</v>
      </c>
      <c r="G53" s="3">
        <v>28000</v>
      </c>
      <c r="H53" s="4"/>
      <c r="I53" s="4"/>
    </row>
    <row r="54" spans="1:9" ht="31.5" customHeight="1" x14ac:dyDescent="0.45">
      <c r="A54" s="4" t="s">
        <v>186</v>
      </c>
      <c r="B54" s="4" t="s">
        <v>6</v>
      </c>
      <c r="C54" s="4" t="s">
        <v>275</v>
      </c>
      <c r="D54" s="4" t="s">
        <v>1403</v>
      </c>
      <c r="E54" s="3">
        <v>7000</v>
      </c>
      <c r="F54" s="3">
        <v>8000</v>
      </c>
      <c r="G54" s="3">
        <v>8000</v>
      </c>
      <c r="H54" s="4"/>
      <c r="I54" s="4"/>
    </row>
    <row r="55" spans="1:9" x14ac:dyDescent="0.45">
      <c r="D55" s="6" t="s">
        <v>128</v>
      </c>
      <c r="E55" s="9">
        <f>SUM(E7:E54)</f>
        <v>74462000</v>
      </c>
      <c r="F55" s="9">
        <f t="shared" ref="F55:G55" si="0">SUM(F7:F54)</f>
        <v>83933000</v>
      </c>
      <c r="G55" s="9">
        <f t="shared" si="0"/>
        <v>83933000</v>
      </c>
    </row>
    <row r="56" spans="1:9" x14ac:dyDescent="0.45">
      <c r="E56" s="2"/>
      <c r="F56" s="2"/>
      <c r="G56" s="2"/>
    </row>
    <row r="57" spans="1:9" x14ac:dyDescent="0.45">
      <c r="E57" s="2"/>
      <c r="F57" s="2"/>
      <c r="G57" s="2"/>
    </row>
    <row r="58" spans="1:9" x14ac:dyDescent="0.45">
      <c r="A58" t="s">
        <v>0</v>
      </c>
      <c r="B58" t="s">
        <v>0</v>
      </c>
      <c r="C58" t="s">
        <v>0</v>
      </c>
      <c r="D58" t="s">
        <v>0</v>
      </c>
      <c r="E58" s="2"/>
      <c r="F58" s="2"/>
      <c r="G58" s="2"/>
    </row>
    <row r="59" spans="1:9" x14ac:dyDescent="0.45">
      <c r="A59" s="4" t="s">
        <v>492</v>
      </c>
      <c r="B59" s="4" t="s">
        <v>180</v>
      </c>
      <c r="C59" s="4" t="s">
        <v>192</v>
      </c>
      <c r="D59" s="4" t="s">
        <v>1404</v>
      </c>
      <c r="E59" s="3">
        <v>451000</v>
      </c>
      <c r="F59" s="3">
        <v>509000</v>
      </c>
      <c r="G59" s="3">
        <v>509000</v>
      </c>
    </row>
    <row r="60" spans="1:9" x14ac:dyDescent="0.45">
      <c r="A60" s="4" t="s">
        <v>492</v>
      </c>
      <c r="B60" s="4" t="s">
        <v>180</v>
      </c>
      <c r="C60" s="4" t="s">
        <v>194</v>
      </c>
      <c r="D60" s="4" t="s">
        <v>1405</v>
      </c>
      <c r="E60" s="3">
        <v>766000</v>
      </c>
      <c r="F60" s="3">
        <v>864000</v>
      </c>
      <c r="G60" s="3">
        <v>864000</v>
      </c>
    </row>
    <row r="61" spans="1:9" x14ac:dyDescent="0.45">
      <c r="A61" s="4" t="s">
        <v>492</v>
      </c>
      <c r="B61" s="4" t="s">
        <v>180</v>
      </c>
      <c r="C61" s="4" t="s">
        <v>200</v>
      </c>
      <c r="D61" s="4" t="s">
        <v>1406</v>
      </c>
      <c r="E61" s="3">
        <v>119000</v>
      </c>
      <c r="F61" s="3">
        <v>134000</v>
      </c>
      <c r="G61" s="3">
        <v>134000</v>
      </c>
    </row>
    <row r="62" spans="1:9" x14ac:dyDescent="0.45">
      <c r="A62" s="4" t="s">
        <v>492</v>
      </c>
      <c r="B62" s="4" t="s">
        <v>180</v>
      </c>
      <c r="C62" s="4" t="s">
        <v>12</v>
      </c>
      <c r="D62" s="4" t="s">
        <v>1407</v>
      </c>
      <c r="E62" s="3">
        <v>7000</v>
      </c>
      <c r="F62" s="3">
        <v>7000</v>
      </c>
      <c r="G62" s="3">
        <v>7000</v>
      </c>
    </row>
    <row r="63" spans="1:9" x14ac:dyDescent="0.45">
      <c r="A63" s="4" t="s">
        <v>492</v>
      </c>
      <c r="B63" s="4" t="s">
        <v>180</v>
      </c>
      <c r="C63" s="4" t="s">
        <v>147</v>
      </c>
      <c r="D63" s="4" t="s">
        <v>1408</v>
      </c>
      <c r="E63" s="3">
        <v>16000</v>
      </c>
      <c r="F63" s="3">
        <v>17000</v>
      </c>
      <c r="G63" s="3">
        <v>17000</v>
      </c>
    </row>
    <row r="64" spans="1:9" x14ac:dyDescent="0.45">
      <c r="A64" s="4" t="s">
        <v>492</v>
      </c>
      <c r="B64" s="4" t="s">
        <v>180</v>
      </c>
      <c r="C64" s="4" t="s">
        <v>18</v>
      </c>
      <c r="D64" s="4" t="s">
        <v>1409</v>
      </c>
      <c r="E64" s="3">
        <v>18000</v>
      </c>
      <c r="F64" s="3">
        <v>20000</v>
      </c>
      <c r="G64" s="3">
        <v>20000</v>
      </c>
    </row>
    <row r="65" spans="1:7" x14ac:dyDescent="0.45">
      <c r="A65" s="4" t="s">
        <v>492</v>
      </c>
      <c r="B65" s="4" t="s">
        <v>180</v>
      </c>
      <c r="C65" s="4" t="s">
        <v>22</v>
      </c>
      <c r="D65" s="4" t="s">
        <v>1410</v>
      </c>
      <c r="E65" s="3">
        <v>24000</v>
      </c>
      <c r="F65" s="3">
        <v>26000</v>
      </c>
      <c r="G65" s="3">
        <v>26000</v>
      </c>
    </row>
    <row r="66" spans="1:7" x14ac:dyDescent="0.45">
      <c r="A66" s="4" t="s">
        <v>492</v>
      </c>
      <c r="B66" s="4" t="s">
        <v>180</v>
      </c>
      <c r="C66" s="4" t="s">
        <v>28</v>
      </c>
      <c r="D66" s="4" t="s">
        <v>1411</v>
      </c>
      <c r="E66" s="3">
        <v>24000</v>
      </c>
      <c r="F66" s="3">
        <v>26000</v>
      </c>
      <c r="G66" s="3">
        <v>26000</v>
      </c>
    </row>
    <row r="67" spans="1:7" x14ac:dyDescent="0.45">
      <c r="A67" s="4" t="s">
        <v>492</v>
      </c>
      <c r="B67" s="4" t="s">
        <v>180</v>
      </c>
      <c r="C67" s="4" t="s">
        <v>23</v>
      </c>
      <c r="D67" s="4" t="s">
        <v>1412</v>
      </c>
      <c r="E67" s="3">
        <v>73000</v>
      </c>
      <c r="F67" s="3">
        <v>79000</v>
      </c>
      <c r="G67" s="3">
        <v>79000</v>
      </c>
    </row>
    <row r="68" spans="1:7" x14ac:dyDescent="0.45">
      <c r="A68" s="4" t="s">
        <v>492</v>
      </c>
      <c r="B68" s="4" t="s">
        <v>180</v>
      </c>
      <c r="C68" s="4" t="s">
        <v>24</v>
      </c>
      <c r="D68" s="4" t="s">
        <v>1413</v>
      </c>
      <c r="E68" s="3">
        <v>103000</v>
      </c>
      <c r="F68" s="3">
        <v>77000</v>
      </c>
      <c r="G68" s="3">
        <v>77000</v>
      </c>
    </row>
    <row r="69" spans="1:7" x14ac:dyDescent="0.45">
      <c r="A69" s="4" t="s">
        <v>492</v>
      </c>
      <c r="B69" s="4" t="s">
        <v>180</v>
      </c>
      <c r="C69" s="4" t="s">
        <v>714</v>
      </c>
      <c r="D69" s="4" t="s">
        <v>1414</v>
      </c>
      <c r="E69" s="3">
        <v>11000</v>
      </c>
      <c r="F69" s="3">
        <v>12000</v>
      </c>
      <c r="G69" s="3">
        <v>12000</v>
      </c>
    </row>
    <row r="70" spans="1:7" x14ac:dyDescent="0.45">
      <c r="A70" s="4" t="s">
        <v>492</v>
      </c>
      <c r="B70" s="4" t="s">
        <v>180</v>
      </c>
      <c r="C70" s="4" t="s">
        <v>499</v>
      </c>
      <c r="D70" s="4" t="s">
        <v>1415</v>
      </c>
      <c r="E70" s="3">
        <v>11000</v>
      </c>
      <c r="F70" s="3">
        <v>12000</v>
      </c>
      <c r="G70" s="3">
        <v>12000</v>
      </c>
    </row>
    <row r="71" spans="1:7" x14ac:dyDescent="0.45">
      <c r="A71" s="4"/>
      <c r="B71" s="4"/>
      <c r="C71" s="4"/>
      <c r="D71" s="4"/>
      <c r="E71" s="3"/>
      <c r="F71" s="3"/>
      <c r="G71" s="3"/>
    </row>
    <row r="72" spans="1:7" x14ac:dyDescent="0.45">
      <c r="D72" s="6"/>
      <c r="E72" s="9">
        <f t="shared" ref="E72:G72" si="1">SUM(E59:E71)</f>
        <v>1623000</v>
      </c>
      <c r="F72" s="9">
        <f t="shared" si="1"/>
        <v>1783000</v>
      </c>
      <c r="G72" s="9">
        <f t="shared" si="1"/>
        <v>1783000</v>
      </c>
    </row>
    <row r="73" spans="1:7" x14ac:dyDescent="0.45">
      <c r="E73" s="2"/>
      <c r="F73" s="2"/>
      <c r="G73" s="2"/>
    </row>
    <row r="74" spans="1:7" x14ac:dyDescent="0.45">
      <c r="E74" s="2"/>
      <c r="F74" s="2"/>
      <c r="G74" s="2"/>
    </row>
    <row r="75" spans="1:7" x14ac:dyDescent="0.45">
      <c r="A75" t="s">
        <v>0</v>
      </c>
      <c r="B75" t="s">
        <v>0</v>
      </c>
      <c r="C75" t="s">
        <v>0</v>
      </c>
      <c r="D75" t="s">
        <v>0</v>
      </c>
      <c r="E75" s="2"/>
      <c r="F75" s="2"/>
      <c r="G75" s="2"/>
    </row>
    <row r="76" spans="1:7" x14ac:dyDescent="0.45">
      <c r="A76" s="4" t="s">
        <v>412</v>
      </c>
      <c r="B76" s="4" t="s">
        <v>180</v>
      </c>
      <c r="C76" s="4" t="s">
        <v>192</v>
      </c>
      <c r="D76" s="4" t="s">
        <v>1416</v>
      </c>
      <c r="E76" s="3">
        <v>15000</v>
      </c>
      <c r="F76" s="3">
        <v>17000</v>
      </c>
      <c r="G76" s="3">
        <v>17000</v>
      </c>
    </row>
    <row r="77" spans="1:7" x14ac:dyDescent="0.45">
      <c r="A77" s="4"/>
      <c r="B77" s="4"/>
      <c r="C77" s="4"/>
      <c r="D77" s="4"/>
      <c r="E77" s="3"/>
      <c r="F77" s="3"/>
      <c r="G77" s="3"/>
    </row>
    <row r="78" spans="1:7" x14ac:dyDescent="0.45">
      <c r="A78" s="4"/>
      <c r="B78" s="4"/>
      <c r="C78" s="4"/>
      <c r="D78" s="4"/>
      <c r="E78" s="3"/>
      <c r="F78" s="3"/>
      <c r="G78" s="3"/>
    </row>
    <row r="79" spans="1:7" x14ac:dyDescent="0.45">
      <c r="D79" s="6" t="s">
        <v>128</v>
      </c>
      <c r="E79" s="9">
        <f>SUM(E76:E78)</f>
        <v>15000</v>
      </c>
      <c r="F79" s="9">
        <f>SUM(F76:F78)</f>
        <v>17000</v>
      </c>
      <c r="G79" s="9">
        <f>SUM(G76:G78)</f>
        <v>17000</v>
      </c>
    </row>
    <row r="83" spans="1:7" x14ac:dyDescent="0.45">
      <c r="D83" s="6" t="s">
        <v>132</v>
      </c>
      <c r="E83" s="30" t="s">
        <v>1417</v>
      </c>
      <c r="F83" s="30" t="s">
        <v>1418</v>
      </c>
      <c r="G83" s="30" t="s">
        <v>1418</v>
      </c>
    </row>
    <row r="87" spans="1:7" x14ac:dyDescent="0.45">
      <c r="A87" s="11" t="s">
        <v>120</v>
      </c>
      <c r="B87" s="4"/>
      <c r="C87" s="4"/>
      <c r="D87" s="4"/>
      <c r="E87" s="4"/>
      <c r="F87" s="4"/>
      <c r="G87" s="4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43"/>
  <sheetViews>
    <sheetView workbookViewId="0">
      <selection activeCell="B3" sqref="B3"/>
    </sheetView>
  </sheetViews>
  <sheetFormatPr defaultRowHeight="18.5" x14ac:dyDescent="0.45"/>
  <cols>
    <col min="1" max="1" width="39.5" customWidth="1"/>
    <col min="2" max="2" width="18.28515625" customWidth="1"/>
    <col min="3" max="3" width="43.42578125" customWidth="1"/>
    <col min="4" max="4" width="39.0703125" customWidth="1"/>
    <col min="5" max="5" width="17.5" customWidth="1"/>
    <col min="6" max="6" width="14.0703125" customWidth="1"/>
    <col min="7" max="7" width="14.92578125" customWidth="1"/>
    <col min="8" max="8" width="27.28515625" customWidth="1"/>
    <col min="9" max="9" width="10.7109375" customWidth="1"/>
  </cols>
  <sheetData>
    <row r="1" spans="1:9" ht="28.5" customHeight="1" x14ac:dyDescent="0.45">
      <c r="A1" s="29" t="s">
        <v>60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s="7" customFormat="1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0.2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0" customHeight="1" x14ac:dyDescent="0.45">
      <c r="A6" s="4" t="s">
        <v>186</v>
      </c>
      <c r="B6" s="4" t="s">
        <v>6</v>
      </c>
      <c r="C6" s="4" t="s">
        <v>7</v>
      </c>
      <c r="D6" s="4" t="s">
        <v>1419</v>
      </c>
      <c r="E6" s="3">
        <v>4047000</v>
      </c>
      <c r="F6" s="3">
        <v>4563000</v>
      </c>
      <c r="G6" s="3">
        <v>4563000</v>
      </c>
      <c r="H6" s="4"/>
      <c r="I6" s="4"/>
    </row>
    <row r="7" spans="1:9" ht="30" customHeight="1" x14ac:dyDescent="0.45">
      <c r="A7" s="4" t="s">
        <v>186</v>
      </c>
      <c r="B7" s="4" t="s">
        <v>6</v>
      </c>
      <c r="C7" s="4" t="s">
        <v>8</v>
      </c>
      <c r="D7" s="4" t="s">
        <v>1420</v>
      </c>
      <c r="E7" s="3">
        <v>29000</v>
      </c>
      <c r="F7" s="3">
        <v>33000</v>
      </c>
      <c r="G7" s="3">
        <v>33000</v>
      </c>
      <c r="H7" s="4"/>
      <c r="I7" s="4"/>
    </row>
    <row r="8" spans="1:9" ht="30" customHeight="1" x14ac:dyDescent="0.45">
      <c r="A8" s="4" t="s">
        <v>186</v>
      </c>
      <c r="B8" s="4" t="s">
        <v>6</v>
      </c>
      <c r="C8" s="4" t="s">
        <v>9</v>
      </c>
      <c r="D8" s="4" t="s">
        <v>1421</v>
      </c>
      <c r="E8" s="3">
        <v>16580000</v>
      </c>
      <c r="F8" s="3">
        <v>18695000</v>
      </c>
      <c r="G8" s="3">
        <v>18695000</v>
      </c>
      <c r="H8" s="4"/>
      <c r="I8" s="4"/>
    </row>
    <row r="9" spans="1:9" ht="30" customHeight="1" x14ac:dyDescent="0.45">
      <c r="A9" s="4" t="s">
        <v>186</v>
      </c>
      <c r="B9" s="4" t="s">
        <v>6</v>
      </c>
      <c r="C9" s="4" t="s">
        <v>10</v>
      </c>
      <c r="D9" s="4" t="s">
        <v>1422</v>
      </c>
      <c r="E9" s="3">
        <v>4154000</v>
      </c>
      <c r="F9" s="3">
        <v>4684000</v>
      </c>
      <c r="G9" s="3">
        <v>4684000</v>
      </c>
      <c r="H9" s="4"/>
      <c r="I9" s="4"/>
    </row>
    <row r="10" spans="1:9" ht="30" customHeight="1" x14ac:dyDescent="0.45">
      <c r="A10" s="4" t="s">
        <v>186</v>
      </c>
      <c r="B10" s="4" t="s">
        <v>6</v>
      </c>
      <c r="C10" s="4" t="s">
        <v>11</v>
      </c>
      <c r="D10" s="4" t="s">
        <v>1423</v>
      </c>
      <c r="E10" s="3">
        <v>241000</v>
      </c>
      <c r="F10" s="3">
        <v>272000</v>
      </c>
      <c r="G10" s="3">
        <v>272000</v>
      </c>
      <c r="H10" s="4"/>
      <c r="I10" s="4"/>
    </row>
    <row r="11" spans="1:9" ht="30" customHeight="1" x14ac:dyDescent="0.45">
      <c r="A11" s="4" t="s">
        <v>186</v>
      </c>
      <c r="B11" s="4" t="s">
        <v>6</v>
      </c>
      <c r="C11" s="4" t="s">
        <v>192</v>
      </c>
      <c r="D11" s="4" t="s">
        <v>1424</v>
      </c>
      <c r="E11" s="3">
        <v>707000</v>
      </c>
      <c r="F11" s="3">
        <v>797000</v>
      </c>
      <c r="G11" s="3">
        <v>797000</v>
      </c>
      <c r="H11" s="4"/>
      <c r="I11" s="4"/>
    </row>
    <row r="12" spans="1:9" ht="30" customHeight="1" x14ac:dyDescent="0.45">
      <c r="A12" s="4" t="s">
        <v>186</v>
      </c>
      <c r="B12" s="4" t="s">
        <v>6</v>
      </c>
      <c r="C12" s="4" t="s">
        <v>194</v>
      </c>
      <c r="D12" s="4" t="s">
        <v>1425</v>
      </c>
      <c r="E12" s="3">
        <v>4072000</v>
      </c>
      <c r="F12" s="3">
        <v>4591000</v>
      </c>
      <c r="G12" s="3">
        <v>4591000</v>
      </c>
      <c r="H12" s="4"/>
      <c r="I12" s="4"/>
    </row>
    <row r="13" spans="1:9" ht="30" customHeight="1" x14ac:dyDescent="0.45">
      <c r="A13" s="4" t="s">
        <v>186</v>
      </c>
      <c r="B13" s="4" t="s">
        <v>6</v>
      </c>
      <c r="C13" s="4" t="s">
        <v>196</v>
      </c>
      <c r="D13" s="4" t="s">
        <v>1426</v>
      </c>
      <c r="E13" s="3">
        <v>1071000</v>
      </c>
      <c r="F13" s="3">
        <v>1208000</v>
      </c>
      <c r="G13" s="3">
        <v>1208000</v>
      </c>
      <c r="H13" s="4"/>
      <c r="I13" s="4"/>
    </row>
    <row r="14" spans="1:9" ht="30" customHeight="1" x14ac:dyDescent="0.45">
      <c r="A14" s="4" t="s">
        <v>186</v>
      </c>
      <c r="B14" s="4" t="s">
        <v>6</v>
      </c>
      <c r="C14" s="4" t="s">
        <v>198</v>
      </c>
      <c r="D14" s="4" t="s">
        <v>1427</v>
      </c>
      <c r="E14" s="3">
        <v>5000</v>
      </c>
      <c r="F14" s="3">
        <v>6000</v>
      </c>
      <c r="G14" s="3">
        <v>6000</v>
      </c>
      <c r="H14" s="4"/>
      <c r="I14" s="4"/>
    </row>
    <row r="15" spans="1:9" ht="30" customHeight="1" x14ac:dyDescent="0.45">
      <c r="A15" s="4" t="s">
        <v>186</v>
      </c>
      <c r="B15" s="4" t="s">
        <v>6</v>
      </c>
      <c r="C15" s="4" t="s">
        <v>200</v>
      </c>
      <c r="D15" s="4" t="s">
        <v>1428</v>
      </c>
      <c r="E15" s="3">
        <v>56000</v>
      </c>
      <c r="F15" s="3">
        <v>63000</v>
      </c>
      <c r="G15" s="3">
        <v>63000</v>
      </c>
      <c r="H15" s="4"/>
      <c r="I15" s="4"/>
    </row>
    <row r="16" spans="1:9" ht="30" customHeight="1" x14ac:dyDescent="0.45">
      <c r="A16" s="4" t="s">
        <v>186</v>
      </c>
      <c r="B16" s="4" t="s">
        <v>6</v>
      </c>
      <c r="C16" s="4" t="s">
        <v>12</v>
      </c>
      <c r="D16" s="4" t="s">
        <v>1429</v>
      </c>
      <c r="E16" s="3">
        <v>1597000</v>
      </c>
      <c r="F16" s="3">
        <v>1800000</v>
      </c>
      <c r="G16" s="3">
        <v>1800000</v>
      </c>
      <c r="H16" s="4"/>
      <c r="I16" s="4"/>
    </row>
    <row r="17" spans="1:9" ht="30" customHeight="1" x14ac:dyDescent="0.45">
      <c r="A17" s="4" t="s">
        <v>186</v>
      </c>
      <c r="B17" s="4" t="s">
        <v>6</v>
      </c>
      <c r="C17" s="4" t="s">
        <v>13</v>
      </c>
      <c r="D17" s="4" t="s">
        <v>1430</v>
      </c>
      <c r="E17" s="3">
        <v>2332000</v>
      </c>
      <c r="F17" s="3">
        <v>2629000</v>
      </c>
      <c r="G17" s="3">
        <v>2629000</v>
      </c>
      <c r="H17" s="4"/>
      <c r="I17" s="4"/>
    </row>
    <row r="18" spans="1:9" ht="30" customHeight="1" x14ac:dyDescent="0.45">
      <c r="A18" s="4" t="s">
        <v>186</v>
      </c>
      <c r="B18" s="4" t="s">
        <v>6</v>
      </c>
      <c r="C18" s="4" t="s">
        <v>12</v>
      </c>
      <c r="D18" s="4" t="s">
        <v>1431</v>
      </c>
      <c r="E18" s="3">
        <v>466000</v>
      </c>
      <c r="F18" s="3">
        <v>526000</v>
      </c>
      <c r="G18" s="3">
        <v>526000</v>
      </c>
      <c r="H18" s="4"/>
      <c r="I18" s="4"/>
    </row>
    <row r="19" spans="1:9" ht="30" customHeight="1" x14ac:dyDescent="0.45">
      <c r="A19" s="4" t="s">
        <v>186</v>
      </c>
      <c r="B19" s="4" t="s">
        <v>6</v>
      </c>
      <c r="C19" s="4" t="s">
        <v>13</v>
      </c>
      <c r="D19" s="4" t="s">
        <v>1432</v>
      </c>
      <c r="E19" s="3">
        <v>1000</v>
      </c>
      <c r="F19" s="3">
        <v>1000</v>
      </c>
      <c r="G19" s="3">
        <v>1000</v>
      </c>
      <c r="H19" s="4"/>
      <c r="I19" s="4"/>
    </row>
    <row r="20" spans="1:9" ht="30" customHeight="1" x14ac:dyDescent="0.45">
      <c r="A20" s="4" t="s">
        <v>186</v>
      </c>
      <c r="B20" s="4" t="s">
        <v>6</v>
      </c>
      <c r="C20" s="4" t="s">
        <v>312</v>
      </c>
      <c r="D20" s="4" t="s">
        <v>1433</v>
      </c>
      <c r="E20" s="3">
        <v>97000</v>
      </c>
      <c r="F20" s="3">
        <v>109000</v>
      </c>
      <c r="G20" s="3">
        <v>109000</v>
      </c>
      <c r="H20" s="4"/>
      <c r="I20" s="4"/>
    </row>
    <row r="21" spans="1:9" ht="30" customHeight="1" x14ac:dyDescent="0.45">
      <c r="A21" s="4" t="s">
        <v>186</v>
      </c>
      <c r="B21" s="4" t="s">
        <v>6</v>
      </c>
      <c r="C21" s="4" t="s">
        <v>12</v>
      </c>
      <c r="D21" s="4" t="s">
        <v>1434</v>
      </c>
      <c r="E21" s="3">
        <v>7000</v>
      </c>
      <c r="F21" s="3">
        <v>7000</v>
      </c>
      <c r="G21" s="3">
        <v>7000</v>
      </c>
      <c r="H21" s="4"/>
      <c r="I21" s="4"/>
    </row>
    <row r="22" spans="1:9" ht="30" customHeight="1" x14ac:dyDescent="0.45">
      <c r="A22" s="4" t="s">
        <v>186</v>
      </c>
      <c r="B22" s="4" t="s">
        <v>6</v>
      </c>
      <c r="C22" s="4" t="s">
        <v>14</v>
      </c>
      <c r="D22" s="4" t="s">
        <v>1435</v>
      </c>
      <c r="E22" s="3">
        <v>138000</v>
      </c>
      <c r="F22" s="3">
        <v>150000</v>
      </c>
      <c r="G22" s="3">
        <v>150000</v>
      </c>
      <c r="H22" s="4"/>
      <c r="I22" s="4"/>
    </row>
    <row r="23" spans="1:9" ht="30" customHeight="1" x14ac:dyDescent="0.45">
      <c r="A23" s="4" t="s">
        <v>186</v>
      </c>
      <c r="B23" s="4" t="s">
        <v>6</v>
      </c>
      <c r="C23" s="4" t="s">
        <v>15</v>
      </c>
      <c r="D23" s="4" t="s">
        <v>1436</v>
      </c>
      <c r="E23" s="3">
        <v>7000</v>
      </c>
      <c r="F23" s="3">
        <v>8000</v>
      </c>
      <c r="G23" s="3">
        <v>8000</v>
      </c>
      <c r="H23" s="4"/>
      <c r="I23" s="4"/>
    </row>
    <row r="24" spans="1:9" ht="30" customHeight="1" x14ac:dyDescent="0.45">
      <c r="A24" s="4" t="s">
        <v>186</v>
      </c>
      <c r="B24" s="4" t="s">
        <v>6</v>
      </c>
      <c r="C24" s="4" t="s">
        <v>213</v>
      </c>
      <c r="D24" s="4" t="s">
        <v>1437</v>
      </c>
      <c r="E24" s="3">
        <v>7000</v>
      </c>
      <c r="F24" s="3">
        <v>8000</v>
      </c>
      <c r="G24" s="3">
        <v>8000</v>
      </c>
      <c r="H24" s="4"/>
      <c r="I24" s="4"/>
    </row>
    <row r="25" spans="1:9" ht="30" customHeight="1" x14ac:dyDescent="0.45">
      <c r="A25" s="4" t="s">
        <v>186</v>
      </c>
      <c r="B25" s="4" t="s">
        <v>6</v>
      </c>
      <c r="C25" s="4" t="s">
        <v>27</v>
      </c>
      <c r="D25" s="4" t="s">
        <v>1438</v>
      </c>
      <c r="E25" s="3">
        <v>18000</v>
      </c>
      <c r="F25" s="3">
        <v>20000</v>
      </c>
      <c r="G25" s="3">
        <v>20000</v>
      </c>
      <c r="H25" s="4"/>
      <c r="I25" s="4"/>
    </row>
    <row r="26" spans="1:9" ht="30" customHeight="1" x14ac:dyDescent="0.45">
      <c r="A26" s="4" t="s">
        <v>186</v>
      </c>
      <c r="B26" s="4" t="s">
        <v>6</v>
      </c>
      <c r="C26" s="4" t="s">
        <v>16</v>
      </c>
      <c r="D26" s="4" t="s">
        <v>1439</v>
      </c>
      <c r="E26" s="3">
        <v>11000</v>
      </c>
      <c r="F26" s="3">
        <v>12000</v>
      </c>
      <c r="G26" s="3">
        <v>12000</v>
      </c>
      <c r="H26" s="4"/>
      <c r="I26" s="4"/>
    </row>
    <row r="27" spans="1:9" ht="30" customHeight="1" x14ac:dyDescent="0.45">
      <c r="A27" s="4" t="s">
        <v>186</v>
      </c>
      <c r="B27" s="4" t="s">
        <v>6</v>
      </c>
      <c r="C27" s="4" t="s">
        <v>17</v>
      </c>
      <c r="D27" s="4" t="s">
        <v>1440</v>
      </c>
      <c r="E27" s="3">
        <v>162000</v>
      </c>
      <c r="F27" s="3">
        <v>176000</v>
      </c>
      <c r="G27" s="3">
        <v>176000</v>
      </c>
      <c r="H27" s="4"/>
      <c r="I27" s="4"/>
    </row>
    <row r="28" spans="1:9" ht="30" customHeight="1" x14ac:dyDescent="0.45">
      <c r="A28" s="4" t="s">
        <v>186</v>
      </c>
      <c r="B28" s="4" t="s">
        <v>6</v>
      </c>
      <c r="C28" s="4" t="s">
        <v>147</v>
      </c>
      <c r="D28" s="4" t="s">
        <v>1441</v>
      </c>
      <c r="E28" s="3">
        <v>98000</v>
      </c>
      <c r="F28" s="3">
        <v>106000</v>
      </c>
      <c r="G28" s="3">
        <v>106000</v>
      </c>
      <c r="H28" s="4"/>
      <c r="I28" s="4"/>
    </row>
    <row r="29" spans="1:9" ht="30" customHeight="1" x14ac:dyDescent="0.45">
      <c r="A29" s="4" t="s">
        <v>186</v>
      </c>
      <c r="B29" s="4" t="s">
        <v>6</v>
      </c>
      <c r="C29" s="4" t="s">
        <v>244</v>
      </c>
      <c r="D29" s="4" t="s">
        <v>1442</v>
      </c>
      <c r="E29" s="3">
        <v>7000</v>
      </c>
      <c r="F29" s="3">
        <v>8000</v>
      </c>
      <c r="G29" s="3">
        <v>8000</v>
      </c>
      <c r="H29" s="4"/>
      <c r="I29" s="4"/>
    </row>
    <row r="30" spans="1:9" ht="30" customHeight="1" x14ac:dyDescent="0.45">
      <c r="A30" s="4" t="s">
        <v>186</v>
      </c>
      <c r="B30" s="4" t="s">
        <v>6</v>
      </c>
      <c r="C30" s="4" t="s">
        <v>18</v>
      </c>
      <c r="D30" s="4" t="s">
        <v>1443</v>
      </c>
      <c r="E30" s="3">
        <v>7000</v>
      </c>
      <c r="F30" s="3">
        <v>8000</v>
      </c>
      <c r="G30" s="3">
        <v>8000</v>
      </c>
      <c r="H30" s="4"/>
      <c r="I30" s="4"/>
    </row>
    <row r="31" spans="1:9" ht="30" customHeight="1" x14ac:dyDescent="0.45">
      <c r="A31" s="4" t="s">
        <v>186</v>
      </c>
      <c r="B31" s="4" t="s">
        <v>6</v>
      </c>
      <c r="C31" s="4" t="s">
        <v>19</v>
      </c>
      <c r="D31" s="4" t="s">
        <v>1444</v>
      </c>
      <c r="E31" s="3">
        <v>7000</v>
      </c>
      <c r="F31" s="3">
        <v>8000</v>
      </c>
      <c r="G31" s="3">
        <v>8000</v>
      </c>
      <c r="H31" s="4"/>
      <c r="I31" s="4"/>
    </row>
    <row r="32" spans="1:9" ht="30" customHeight="1" x14ac:dyDescent="0.45">
      <c r="A32" s="4" t="s">
        <v>186</v>
      </c>
      <c r="B32" s="4" t="s">
        <v>6</v>
      </c>
      <c r="C32" s="4" t="s">
        <v>20</v>
      </c>
      <c r="D32" s="4" t="s">
        <v>1445</v>
      </c>
      <c r="E32" s="3">
        <v>7000</v>
      </c>
      <c r="F32" s="3">
        <v>8000</v>
      </c>
      <c r="G32" s="3">
        <v>8000</v>
      </c>
      <c r="H32" s="4"/>
      <c r="I32" s="4"/>
    </row>
    <row r="33" spans="1:9" ht="30" customHeight="1" x14ac:dyDescent="0.45">
      <c r="A33" s="4" t="s">
        <v>186</v>
      </c>
      <c r="B33" s="4" t="s">
        <v>6</v>
      </c>
      <c r="C33" s="4" t="s">
        <v>21</v>
      </c>
      <c r="D33" s="4" t="s">
        <v>1446</v>
      </c>
      <c r="E33" s="3">
        <v>7000</v>
      </c>
      <c r="F33" s="3">
        <v>8000</v>
      </c>
      <c r="G33" s="3">
        <v>8000</v>
      </c>
      <c r="H33" s="4"/>
      <c r="I33" s="4"/>
    </row>
    <row r="34" spans="1:9" ht="30" customHeight="1" x14ac:dyDescent="0.45">
      <c r="A34" s="4" t="s">
        <v>186</v>
      </c>
      <c r="B34" s="4" t="s">
        <v>6</v>
      </c>
      <c r="C34" s="4" t="s">
        <v>22</v>
      </c>
      <c r="D34" s="4" t="s">
        <v>1447</v>
      </c>
      <c r="E34" s="3">
        <v>7000</v>
      </c>
      <c r="F34" s="3">
        <v>8000</v>
      </c>
      <c r="G34" s="3">
        <v>8000</v>
      </c>
      <c r="H34" s="4"/>
      <c r="I34" s="4"/>
    </row>
    <row r="35" spans="1:9" ht="30" customHeight="1" x14ac:dyDescent="0.45">
      <c r="A35" s="4" t="s">
        <v>186</v>
      </c>
      <c r="B35" s="4" t="s">
        <v>6</v>
      </c>
      <c r="C35" s="4" t="s">
        <v>28</v>
      </c>
      <c r="D35" s="4" t="s">
        <v>1448</v>
      </c>
      <c r="E35" s="3">
        <v>11000</v>
      </c>
      <c r="F35" s="3">
        <v>12000</v>
      </c>
      <c r="G35" s="3">
        <v>12000</v>
      </c>
      <c r="H35" s="4"/>
      <c r="I35" s="4"/>
    </row>
    <row r="36" spans="1:9" ht="30" customHeight="1" x14ac:dyDescent="0.45">
      <c r="A36" s="4" t="s">
        <v>186</v>
      </c>
      <c r="B36" s="4" t="s">
        <v>6</v>
      </c>
      <c r="C36" s="4" t="s">
        <v>23</v>
      </c>
      <c r="D36" s="4" t="s">
        <v>1449</v>
      </c>
      <c r="E36" s="3">
        <v>7000</v>
      </c>
      <c r="F36" s="3">
        <v>8000</v>
      </c>
      <c r="G36" s="3">
        <v>8000</v>
      </c>
      <c r="H36" s="4"/>
      <c r="I36" s="4"/>
    </row>
    <row r="37" spans="1:9" ht="30" customHeight="1" x14ac:dyDescent="0.45">
      <c r="A37" s="4" t="s">
        <v>186</v>
      </c>
      <c r="B37" s="4" t="s">
        <v>6</v>
      </c>
      <c r="C37" s="4" t="s">
        <v>24</v>
      </c>
      <c r="D37" s="4" t="s">
        <v>1450</v>
      </c>
      <c r="E37" s="3">
        <v>3000</v>
      </c>
      <c r="F37" s="3">
        <v>3000</v>
      </c>
      <c r="G37" s="3">
        <v>3000</v>
      </c>
      <c r="H37" s="4"/>
      <c r="I37" s="4"/>
    </row>
    <row r="38" spans="1:9" ht="30" customHeight="1" x14ac:dyDescent="0.45">
      <c r="A38" s="4" t="s">
        <v>186</v>
      </c>
      <c r="B38" s="4" t="s">
        <v>6</v>
      </c>
      <c r="C38" s="4" t="s">
        <v>158</v>
      </c>
      <c r="D38" s="4" t="s">
        <v>1451</v>
      </c>
      <c r="E38" s="3">
        <v>3000</v>
      </c>
      <c r="F38" s="3">
        <v>3000</v>
      </c>
      <c r="G38" s="3">
        <v>3000</v>
      </c>
      <c r="H38" s="4"/>
      <c r="I38" s="4"/>
    </row>
    <row r="39" spans="1:9" x14ac:dyDescent="0.45">
      <c r="D39" s="6" t="s">
        <v>132</v>
      </c>
      <c r="E39" s="9">
        <f>SUM(E6:E38)</f>
        <v>35969000</v>
      </c>
      <c r="F39" s="9">
        <f>SUM(F6:F38)</f>
        <v>40538000</v>
      </c>
      <c r="G39" s="9">
        <f>SUM(G6:G38)</f>
        <v>40538000</v>
      </c>
    </row>
    <row r="43" spans="1:9" x14ac:dyDescent="0.45">
      <c r="A43" s="11" t="s">
        <v>120</v>
      </c>
      <c r="B43" s="4"/>
      <c r="C43" s="4"/>
      <c r="D43" s="4"/>
      <c r="E43" s="4"/>
      <c r="F43" s="4"/>
      <c r="G43" s="4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84"/>
  <sheetViews>
    <sheetView workbookViewId="0">
      <selection activeCell="A3" sqref="A3"/>
    </sheetView>
  </sheetViews>
  <sheetFormatPr defaultRowHeight="18.5" x14ac:dyDescent="0.45"/>
  <cols>
    <col min="1" max="1" width="38.42578125" customWidth="1"/>
    <col min="2" max="2" width="21" customWidth="1"/>
    <col min="3" max="3" width="51.5" customWidth="1"/>
    <col min="4" max="4" width="38.7109375" customWidth="1"/>
    <col min="5" max="5" width="13.0703125" customWidth="1"/>
    <col min="6" max="6" width="13.2109375" customWidth="1"/>
    <col min="7" max="7" width="12.92578125" customWidth="1"/>
    <col min="8" max="8" width="33.42578125" customWidth="1"/>
    <col min="9" max="9" width="11.28515625" customWidth="1"/>
  </cols>
  <sheetData>
    <row r="1" spans="1:9" ht="30" customHeight="1" x14ac:dyDescent="0.45">
      <c r="A1" s="29" t="s">
        <v>61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51.75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0.75" customHeight="1" x14ac:dyDescent="0.45">
      <c r="A7" s="4" t="s">
        <v>186</v>
      </c>
      <c r="B7" s="4" t="s">
        <v>6</v>
      </c>
      <c r="C7" s="4" t="s">
        <v>7</v>
      </c>
      <c r="D7" s="4" t="s">
        <v>1452</v>
      </c>
      <c r="E7" s="3">
        <v>3176000</v>
      </c>
      <c r="F7" s="3">
        <v>3581000</v>
      </c>
      <c r="G7" s="3">
        <v>3581000</v>
      </c>
      <c r="H7" s="4"/>
      <c r="I7" s="4"/>
    </row>
    <row r="8" spans="1:9" ht="30.75" customHeight="1" x14ac:dyDescent="0.45">
      <c r="A8" s="4" t="s">
        <v>186</v>
      </c>
      <c r="B8" s="4" t="s">
        <v>6</v>
      </c>
      <c r="C8" s="4" t="s">
        <v>8</v>
      </c>
      <c r="D8" s="4" t="s">
        <v>1453</v>
      </c>
      <c r="E8" s="3">
        <v>14942000</v>
      </c>
      <c r="F8" s="3">
        <v>16848000</v>
      </c>
      <c r="G8" s="3">
        <v>16848000</v>
      </c>
      <c r="H8" s="4"/>
      <c r="I8" s="4"/>
    </row>
    <row r="9" spans="1:9" ht="30.75" customHeight="1" x14ac:dyDescent="0.45">
      <c r="A9" s="4" t="s">
        <v>186</v>
      </c>
      <c r="B9" s="4" t="s">
        <v>6</v>
      </c>
      <c r="C9" s="4" t="s">
        <v>9</v>
      </c>
      <c r="D9" s="4" t="s">
        <v>1454</v>
      </c>
      <c r="E9" s="3">
        <v>38435000</v>
      </c>
      <c r="F9" s="3">
        <v>43338000</v>
      </c>
      <c r="G9" s="3">
        <v>43338000</v>
      </c>
      <c r="H9" s="4"/>
      <c r="I9" s="4"/>
    </row>
    <row r="10" spans="1:9" ht="30.75" customHeight="1" x14ac:dyDescent="0.45">
      <c r="A10" s="4" t="s">
        <v>186</v>
      </c>
      <c r="B10" s="4" t="s">
        <v>6</v>
      </c>
      <c r="C10" s="4" t="s">
        <v>10</v>
      </c>
      <c r="D10" s="4" t="s">
        <v>1455</v>
      </c>
      <c r="E10" s="3">
        <v>8617000</v>
      </c>
      <c r="F10" s="3">
        <v>9716000</v>
      </c>
      <c r="G10" s="3">
        <v>9716000</v>
      </c>
      <c r="H10" s="4"/>
      <c r="I10" s="4"/>
    </row>
    <row r="11" spans="1:9" ht="30.75" customHeight="1" x14ac:dyDescent="0.45">
      <c r="A11" s="4" t="s">
        <v>186</v>
      </c>
      <c r="B11" s="4" t="s">
        <v>6</v>
      </c>
      <c r="C11" s="4" t="s">
        <v>11</v>
      </c>
      <c r="D11" s="4" t="s">
        <v>1456</v>
      </c>
      <c r="E11" s="3">
        <v>395000</v>
      </c>
      <c r="F11" s="3">
        <v>445000</v>
      </c>
      <c r="G11" s="3">
        <v>445000</v>
      </c>
      <c r="H11" s="4"/>
      <c r="I11" s="4"/>
    </row>
    <row r="12" spans="1:9" ht="30.75" customHeight="1" x14ac:dyDescent="0.45">
      <c r="A12" s="4" t="s">
        <v>186</v>
      </c>
      <c r="B12" s="4" t="s">
        <v>6</v>
      </c>
      <c r="C12" s="4" t="s">
        <v>192</v>
      </c>
      <c r="D12" s="4" t="s">
        <v>1457</v>
      </c>
      <c r="E12" s="3">
        <v>2145000</v>
      </c>
      <c r="F12" s="3">
        <v>2418000</v>
      </c>
      <c r="G12" s="3">
        <v>2418000</v>
      </c>
      <c r="H12" s="4"/>
      <c r="I12" s="4"/>
    </row>
    <row r="13" spans="1:9" ht="30.75" customHeight="1" x14ac:dyDescent="0.45">
      <c r="A13" s="4" t="s">
        <v>186</v>
      </c>
      <c r="B13" s="4" t="s">
        <v>6</v>
      </c>
      <c r="C13" s="4" t="s">
        <v>194</v>
      </c>
      <c r="D13" s="4" t="s">
        <v>1458</v>
      </c>
      <c r="E13" s="3">
        <v>4072000</v>
      </c>
      <c r="F13" s="3">
        <v>4591000</v>
      </c>
      <c r="G13" s="3">
        <v>4591000</v>
      </c>
      <c r="H13" s="4"/>
      <c r="I13" s="4"/>
    </row>
    <row r="14" spans="1:9" ht="30.75" customHeight="1" x14ac:dyDescent="0.45">
      <c r="A14" s="4" t="s">
        <v>186</v>
      </c>
      <c r="B14" s="4" t="s">
        <v>6</v>
      </c>
      <c r="C14" s="4" t="s">
        <v>196</v>
      </c>
      <c r="D14" s="4" t="s">
        <v>1459</v>
      </c>
      <c r="E14" s="3">
        <v>802000</v>
      </c>
      <c r="F14" s="3">
        <v>904000</v>
      </c>
      <c r="G14" s="3">
        <v>904000</v>
      </c>
      <c r="H14" s="4"/>
      <c r="I14" s="4"/>
    </row>
    <row r="15" spans="1:9" ht="30.75" customHeight="1" x14ac:dyDescent="0.45">
      <c r="A15" s="4" t="s">
        <v>186</v>
      </c>
      <c r="B15" s="4" t="s">
        <v>6</v>
      </c>
      <c r="C15" s="4" t="s">
        <v>198</v>
      </c>
      <c r="D15" s="4" t="s">
        <v>1460</v>
      </c>
      <c r="E15" s="3">
        <v>6000</v>
      </c>
      <c r="F15" s="3">
        <v>6000</v>
      </c>
      <c r="G15" s="3">
        <v>6000</v>
      </c>
      <c r="H15" s="4"/>
      <c r="I15" s="4"/>
    </row>
    <row r="16" spans="1:9" ht="30.75" customHeight="1" x14ac:dyDescent="0.45">
      <c r="A16" s="4" t="s">
        <v>186</v>
      </c>
      <c r="B16" s="4" t="s">
        <v>6</v>
      </c>
      <c r="C16" s="4" t="s">
        <v>200</v>
      </c>
      <c r="D16" s="4" t="s">
        <v>1461</v>
      </c>
      <c r="E16" s="3">
        <v>56000</v>
      </c>
      <c r="F16" s="3">
        <v>63000</v>
      </c>
      <c r="G16" s="3">
        <v>63000</v>
      </c>
      <c r="H16" s="4"/>
      <c r="I16" s="4"/>
    </row>
    <row r="17" spans="1:9" ht="30.75" customHeight="1" x14ac:dyDescent="0.45">
      <c r="A17" s="4" t="s">
        <v>186</v>
      </c>
      <c r="B17" s="4" t="s">
        <v>6</v>
      </c>
      <c r="C17" s="4" t="s">
        <v>12</v>
      </c>
      <c r="D17" s="4" t="s">
        <v>1462</v>
      </c>
      <c r="E17" s="3">
        <v>3152000</v>
      </c>
      <c r="F17" s="3">
        <v>3554000</v>
      </c>
      <c r="G17" s="3">
        <v>3554000</v>
      </c>
      <c r="H17" s="4"/>
      <c r="I17" s="4"/>
    </row>
    <row r="18" spans="1:9" ht="30.75" customHeight="1" x14ac:dyDescent="0.45">
      <c r="A18" s="4" t="s">
        <v>186</v>
      </c>
      <c r="B18" s="4" t="s">
        <v>6</v>
      </c>
      <c r="C18" s="4" t="s">
        <v>13</v>
      </c>
      <c r="D18" s="4" t="s">
        <v>1463</v>
      </c>
      <c r="E18" s="3">
        <v>2305000</v>
      </c>
      <c r="F18" s="3">
        <v>2600000</v>
      </c>
      <c r="G18" s="3">
        <v>2600000</v>
      </c>
      <c r="H18" s="4"/>
      <c r="I18" s="4"/>
    </row>
    <row r="19" spans="1:9" ht="30.75" customHeight="1" x14ac:dyDescent="0.45">
      <c r="A19" s="4" t="s">
        <v>186</v>
      </c>
      <c r="B19" s="4" t="s">
        <v>6</v>
      </c>
      <c r="C19" s="4" t="s">
        <v>12</v>
      </c>
      <c r="D19" s="4" t="s">
        <v>1464</v>
      </c>
      <c r="E19" s="3">
        <v>128000</v>
      </c>
      <c r="F19" s="3">
        <v>145000</v>
      </c>
      <c r="G19" s="3">
        <v>145000</v>
      </c>
      <c r="H19" s="4"/>
      <c r="I19" s="4"/>
    </row>
    <row r="20" spans="1:9" ht="30.75" customHeight="1" x14ac:dyDescent="0.45">
      <c r="A20" s="4" t="s">
        <v>186</v>
      </c>
      <c r="B20" s="4" t="s">
        <v>6</v>
      </c>
      <c r="C20" s="4" t="s">
        <v>312</v>
      </c>
      <c r="D20" s="4" t="s">
        <v>1465</v>
      </c>
      <c r="E20" s="3">
        <v>16000</v>
      </c>
      <c r="F20" s="3">
        <v>18000</v>
      </c>
      <c r="G20" s="3">
        <v>18000</v>
      </c>
      <c r="H20" s="4"/>
      <c r="I20" s="4"/>
    </row>
    <row r="21" spans="1:9" ht="30.75" customHeight="1" x14ac:dyDescent="0.45">
      <c r="A21" s="4" t="s">
        <v>186</v>
      </c>
      <c r="B21" s="4" t="s">
        <v>6</v>
      </c>
      <c r="C21" s="4" t="s">
        <v>12</v>
      </c>
      <c r="D21" s="4" t="s">
        <v>1466</v>
      </c>
      <c r="E21" s="3">
        <v>71000</v>
      </c>
      <c r="F21" s="3">
        <v>76000</v>
      </c>
      <c r="G21" s="3">
        <v>76000</v>
      </c>
      <c r="H21" s="4"/>
      <c r="I21" s="4"/>
    </row>
    <row r="22" spans="1:9" ht="30.75" customHeight="1" x14ac:dyDescent="0.45">
      <c r="A22" s="4" t="s">
        <v>186</v>
      </c>
      <c r="B22" s="4" t="s">
        <v>6</v>
      </c>
      <c r="C22" s="4" t="s">
        <v>14</v>
      </c>
      <c r="D22" s="4" t="s">
        <v>1467</v>
      </c>
      <c r="E22" s="3">
        <v>138000</v>
      </c>
      <c r="F22" s="3">
        <v>150000</v>
      </c>
      <c r="G22" s="3">
        <v>150000</v>
      </c>
      <c r="H22" s="4"/>
      <c r="I22" s="4"/>
    </row>
    <row r="23" spans="1:9" ht="30.75" customHeight="1" x14ac:dyDescent="0.45">
      <c r="A23" s="4" t="s">
        <v>186</v>
      </c>
      <c r="B23" s="4" t="s">
        <v>6</v>
      </c>
      <c r="C23" s="4" t="s">
        <v>15</v>
      </c>
      <c r="D23" s="4" t="s">
        <v>1468</v>
      </c>
      <c r="E23" s="3">
        <v>7000</v>
      </c>
      <c r="F23" s="3">
        <v>8000</v>
      </c>
      <c r="G23" s="3">
        <v>8000</v>
      </c>
      <c r="H23" s="4"/>
      <c r="I23" s="4"/>
    </row>
    <row r="24" spans="1:9" ht="30.75" customHeight="1" x14ac:dyDescent="0.45">
      <c r="A24" s="4" t="s">
        <v>186</v>
      </c>
      <c r="B24" s="4" t="s">
        <v>6</v>
      </c>
      <c r="C24" s="4" t="s">
        <v>213</v>
      </c>
      <c r="D24" s="4" t="s">
        <v>1469</v>
      </c>
      <c r="E24" s="3">
        <v>11000</v>
      </c>
      <c r="F24" s="3">
        <v>12000</v>
      </c>
      <c r="G24" s="3">
        <v>12000</v>
      </c>
      <c r="H24" s="4"/>
      <c r="I24" s="4"/>
    </row>
    <row r="25" spans="1:9" ht="30.75" customHeight="1" x14ac:dyDescent="0.45">
      <c r="A25" s="4" t="s">
        <v>186</v>
      </c>
      <c r="B25" s="4" t="s">
        <v>6</v>
      </c>
      <c r="C25" s="4" t="s">
        <v>16</v>
      </c>
      <c r="D25" s="4" t="s">
        <v>1470</v>
      </c>
      <c r="E25" s="3">
        <v>11000</v>
      </c>
      <c r="F25" s="3">
        <v>12000</v>
      </c>
      <c r="G25" s="3">
        <v>12000</v>
      </c>
      <c r="H25" s="4"/>
      <c r="I25" s="4"/>
    </row>
    <row r="26" spans="1:9" ht="30.75" customHeight="1" x14ac:dyDescent="0.45">
      <c r="A26" s="4" t="s">
        <v>186</v>
      </c>
      <c r="B26" s="4" t="s">
        <v>6</v>
      </c>
      <c r="C26" s="4" t="s">
        <v>17</v>
      </c>
      <c r="D26" s="4" t="s">
        <v>1471</v>
      </c>
      <c r="E26" s="3">
        <v>162000</v>
      </c>
      <c r="F26" s="3">
        <v>176000</v>
      </c>
      <c r="G26" s="3">
        <v>176000</v>
      </c>
      <c r="H26" s="4"/>
      <c r="I26" s="4"/>
    </row>
    <row r="27" spans="1:9" ht="30.75" customHeight="1" x14ac:dyDescent="0.45">
      <c r="A27" s="4" t="s">
        <v>186</v>
      </c>
      <c r="B27" s="4" t="s">
        <v>6</v>
      </c>
      <c r="C27" s="4" t="s">
        <v>220</v>
      </c>
      <c r="D27" s="4" t="s">
        <v>1472</v>
      </c>
      <c r="E27" s="3">
        <v>7000</v>
      </c>
      <c r="F27" s="3">
        <v>8000</v>
      </c>
      <c r="G27" s="3">
        <v>8000</v>
      </c>
      <c r="H27" s="4"/>
      <c r="I27" s="4"/>
    </row>
    <row r="28" spans="1:9" ht="30.75" customHeight="1" x14ac:dyDescent="0.45">
      <c r="A28" s="4" t="s">
        <v>186</v>
      </c>
      <c r="B28" s="4" t="s">
        <v>6</v>
      </c>
      <c r="C28" s="4" t="s">
        <v>222</v>
      </c>
      <c r="D28" s="4" t="s">
        <v>1473</v>
      </c>
      <c r="E28" s="3">
        <v>11000</v>
      </c>
      <c r="F28" s="3">
        <v>12000</v>
      </c>
      <c r="G28" s="3">
        <v>12000</v>
      </c>
      <c r="H28" s="4"/>
      <c r="I28" s="4"/>
    </row>
    <row r="29" spans="1:9" ht="30.75" customHeight="1" x14ac:dyDescent="0.45">
      <c r="A29" s="4" t="s">
        <v>186</v>
      </c>
      <c r="B29" s="4" t="s">
        <v>6</v>
      </c>
      <c r="C29" s="4" t="s">
        <v>147</v>
      </c>
      <c r="D29" s="4" t="s">
        <v>1474</v>
      </c>
      <c r="E29" s="3">
        <v>7000</v>
      </c>
      <c r="F29" s="3">
        <v>8000</v>
      </c>
      <c r="G29" s="3">
        <v>8000</v>
      </c>
      <c r="H29" s="4"/>
      <c r="I29" s="4"/>
    </row>
    <row r="30" spans="1:9" ht="30.75" customHeight="1" x14ac:dyDescent="0.45">
      <c r="A30" s="4" t="s">
        <v>186</v>
      </c>
      <c r="B30" s="4" t="s">
        <v>6</v>
      </c>
      <c r="C30" s="4" t="s">
        <v>227</v>
      </c>
      <c r="D30" s="4" t="s">
        <v>1475</v>
      </c>
      <c r="E30" s="3">
        <v>7000</v>
      </c>
      <c r="F30" s="3">
        <v>8000</v>
      </c>
      <c r="G30" s="3">
        <v>8000</v>
      </c>
      <c r="H30" s="4"/>
      <c r="I30" s="4"/>
    </row>
    <row r="31" spans="1:9" ht="30.75" customHeight="1" x14ac:dyDescent="0.45">
      <c r="A31" s="4" t="s">
        <v>186</v>
      </c>
      <c r="B31" s="4" t="s">
        <v>6</v>
      </c>
      <c r="C31" s="4" t="s">
        <v>149</v>
      </c>
      <c r="D31" s="4" t="s">
        <v>1476</v>
      </c>
      <c r="E31" s="3">
        <v>7000</v>
      </c>
      <c r="F31" s="3">
        <v>8000</v>
      </c>
      <c r="G31" s="3">
        <v>8000</v>
      </c>
      <c r="H31" s="4"/>
      <c r="I31" s="4"/>
    </row>
    <row r="32" spans="1:9" ht="30.75" customHeight="1" x14ac:dyDescent="0.45">
      <c r="A32" s="4" t="s">
        <v>186</v>
      </c>
      <c r="B32" s="4" t="s">
        <v>6</v>
      </c>
      <c r="C32" s="4" t="s">
        <v>246</v>
      </c>
      <c r="D32" s="4" t="s">
        <v>1477</v>
      </c>
      <c r="E32" s="3">
        <v>35000</v>
      </c>
      <c r="F32" s="3">
        <v>38000</v>
      </c>
      <c r="G32" s="3">
        <v>38000</v>
      </c>
      <c r="H32" s="4"/>
      <c r="I32" s="4"/>
    </row>
    <row r="33" spans="1:9" ht="30.75" customHeight="1" x14ac:dyDescent="0.45">
      <c r="A33" s="4" t="s">
        <v>186</v>
      </c>
      <c r="B33" s="4" t="s">
        <v>6</v>
      </c>
      <c r="C33" s="4" t="s">
        <v>30</v>
      </c>
      <c r="D33" s="4" t="s">
        <v>1478</v>
      </c>
      <c r="E33" s="3">
        <v>24000</v>
      </c>
      <c r="F33" s="3">
        <v>26000</v>
      </c>
      <c r="G33" s="3">
        <v>26000</v>
      </c>
      <c r="H33" s="4"/>
      <c r="I33" s="4"/>
    </row>
    <row r="34" spans="1:9" ht="30.75" customHeight="1" x14ac:dyDescent="0.45">
      <c r="A34" s="4" t="s">
        <v>186</v>
      </c>
      <c r="B34" s="4" t="s">
        <v>6</v>
      </c>
      <c r="C34" s="4" t="s">
        <v>18</v>
      </c>
      <c r="D34" s="4" t="s">
        <v>1479</v>
      </c>
      <c r="E34" s="3">
        <v>15000</v>
      </c>
      <c r="F34" s="3">
        <v>16000</v>
      </c>
      <c r="G34" s="3">
        <v>16000</v>
      </c>
      <c r="H34" s="4"/>
      <c r="I34" s="4"/>
    </row>
    <row r="35" spans="1:9" ht="30.75" customHeight="1" x14ac:dyDescent="0.45">
      <c r="A35" s="4" t="s">
        <v>186</v>
      </c>
      <c r="B35" s="4" t="s">
        <v>6</v>
      </c>
      <c r="C35" s="4" t="s">
        <v>19</v>
      </c>
      <c r="D35" s="4" t="s">
        <v>1480</v>
      </c>
      <c r="E35" s="3">
        <v>18000</v>
      </c>
      <c r="F35" s="3">
        <v>20000</v>
      </c>
      <c r="G35" s="3">
        <v>20000</v>
      </c>
      <c r="H35" s="4"/>
      <c r="I35" s="4"/>
    </row>
    <row r="36" spans="1:9" ht="30.75" customHeight="1" x14ac:dyDescent="0.45">
      <c r="A36" s="4" t="s">
        <v>186</v>
      </c>
      <c r="B36" s="4" t="s">
        <v>6</v>
      </c>
      <c r="C36" s="4" t="s">
        <v>20</v>
      </c>
      <c r="D36" s="4" t="s">
        <v>1481</v>
      </c>
      <c r="E36" s="3">
        <v>24000</v>
      </c>
      <c r="F36" s="3">
        <v>26000</v>
      </c>
      <c r="G36" s="3">
        <v>26000</v>
      </c>
      <c r="H36" s="4"/>
      <c r="I36" s="4"/>
    </row>
    <row r="37" spans="1:9" ht="30.75" customHeight="1" x14ac:dyDescent="0.45">
      <c r="A37" s="4" t="s">
        <v>186</v>
      </c>
      <c r="B37" s="4" t="s">
        <v>6</v>
      </c>
      <c r="C37" s="4" t="s">
        <v>21</v>
      </c>
      <c r="D37" s="4" t="s">
        <v>1482</v>
      </c>
      <c r="E37" s="3">
        <v>7000</v>
      </c>
      <c r="F37" s="3">
        <v>8000</v>
      </c>
      <c r="G37" s="3">
        <v>8000</v>
      </c>
      <c r="H37" s="4"/>
      <c r="I37" s="4"/>
    </row>
    <row r="38" spans="1:9" ht="30.75" customHeight="1" x14ac:dyDescent="0.45">
      <c r="A38" s="4" t="s">
        <v>186</v>
      </c>
      <c r="B38" s="4" t="s">
        <v>6</v>
      </c>
      <c r="C38" s="4" t="s">
        <v>22</v>
      </c>
      <c r="D38" s="4" t="s">
        <v>1483</v>
      </c>
      <c r="E38" s="3">
        <v>29000</v>
      </c>
      <c r="F38" s="3">
        <v>31000</v>
      </c>
      <c r="G38" s="3">
        <v>31000</v>
      </c>
      <c r="H38" s="4"/>
      <c r="I38" s="4"/>
    </row>
    <row r="39" spans="1:9" ht="30.75" customHeight="1" x14ac:dyDescent="0.45">
      <c r="A39" s="4" t="s">
        <v>186</v>
      </c>
      <c r="B39" s="4" t="s">
        <v>6</v>
      </c>
      <c r="C39" s="4" t="s">
        <v>23</v>
      </c>
      <c r="D39" s="4" t="s">
        <v>1484</v>
      </c>
      <c r="E39" s="3">
        <v>7000</v>
      </c>
      <c r="F39" s="3">
        <v>8000</v>
      </c>
      <c r="G39" s="3">
        <v>8000</v>
      </c>
      <c r="H39" s="4"/>
      <c r="I39" s="4"/>
    </row>
    <row r="40" spans="1:9" ht="30.75" customHeight="1" x14ac:dyDescent="0.45">
      <c r="A40" s="4" t="s">
        <v>186</v>
      </c>
      <c r="B40" s="4" t="s">
        <v>6</v>
      </c>
      <c r="C40" s="4" t="s">
        <v>24</v>
      </c>
      <c r="D40" s="4" t="s">
        <v>1485</v>
      </c>
      <c r="E40" s="3">
        <v>3000</v>
      </c>
      <c r="F40" s="3">
        <v>3000</v>
      </c>
      <c r="G40" s="3">
        <v>3000</v>
      </c>
      <c r="H40" s="4"/>
      <c r="I40" s="4"/>
    </row>
    <row r="41" spans="1:9" ht="30.75" customHeight="1" x14ac:dyDescent="0.45">
      <c r="A41" s="4" t="s">
        <v>186</v>
      </c>
      <c r="B41" s="4" t="s">
        <v>6</v>
      </c>
      <c r="C41" s="4" t="s">
        <v>264</v>
      </c>
      <c r="D41" s="4" t="s">
        <v>1486</v>
      </c>
      <c r="E41" s="3">
        <v>7000</v>
      </c>
      <c r="F41" s="3">
        <v>8000</v>
      </c>
      <c r="G41" s="3">
        <v>8000</v>
      </c>
      <c r="H41" s="4"/>
      <c r="I41" s="4"/>
    </row>
    <row r="42" spans="1:9" ht="30.75" customHeight="1" x14ac:dyDescent="0.45">
      <c r="A42" s="4" t="s">
        <v>186</v>
      </c>
      <c r="B42" s="4" t="s">
        <v>6</v>
      </c>
      <c r="C42" s="4" t="s">
        <v>268</v>
      </c>
      <c r="D42" s="4" t="s">
        <v>1487</v>
      </c>
      <c r="E42" s="3">
        <v>7000</v>
      </c>
      <c r="F42" s="3">
        <v>8000</v>
      </c>
      <c r="G42" s="3">
        <v>8000</v>
      </c>
      <c r="H42" s="4"/>
      <c r="I42" s="4"/>
    </row>
    <row r="43" spans="1:9" ht="30.75" customHeight="1" x14ac:dyDescent="0.45">
      <c r="A43" s="4" t="s">
        <v>186</v>
      </c>
      <c r="B43" s="4" t="s">
        <v>6</v>
      </c>
      <c r="C43" s="4" t="s">
        <v>158</v>
      </c>
      <c r="D43" s="4" t="s">
        <v>1488</v>
      </c>
      <c r="E43" s="3">
        <v>3000</v>
      </c>
      <c r="F43" s="3">
        <v>3000</v>
      </c>
      <c r="G43" s="3">
        <v>3000</v>
      </c>
      <c r="H43" s="4"/>
      <c r="I43" s="4"/>
    </row>
    <row r="44" spans="1:9" ht="30.75" customHeight="1" x14ac:dyDescent="0.45">
      <c r="A44" s="4"/>
      <c r="B44" s="4"/>
      <c r="C44" s="4"/>
      <c r="D44" s="4"/>
      <c r="E44" s="3"/>
      <c r="F44" s="3"/>
      <c r="G44" s="3"/>
      <c r="H44" s="4"/>
      <c r="I44" s="4"/>
    </row>
    <row r="45" spans="1:9" x14ac:dyDescent="0.45">
      <c r="D45" s="6" t="s">
        <v>128</v>
      </c>
      <c r="E45" s="9">
        <f>SUM(E7:E44)</f>
        <v>78865000</v>
      </c>
      <c r="F45" s="9">
        <f t="shared" ref="F45:G45" si="0">SUM(F7:F44)</f>
        <v>88900000</v>
      </c>
      <c r="G45" s="9">
        <f t="shared" si="0"/>
        <v>88900000</v>
      </c>
    </row>
    <row r="46" spans="1:9" x14ac:dyDescent="0.45">
      <c r="E46" s="2"/>
      <c r="F46" s="2"/>
      <c r="G46" s="2"/>
    </row>
    <row r="47" spans="1:9" x14ac:dyDescent="0.45">
      <c r="E47" s="2"/>
      <c r="F47" s="2"/>
      <c r="G47" s="2"/>
    </row>
    <row r="48" spans="1:9" x14ac:dyDescent="0.45">
      <c r="A48" t="s">
        <v>0</v>
      </c>
      <c r="B48" t="s">
        <v>0</v>
      </c>
      <c r="C48" t="s">
        <v>0</v>
      </c>
      <c r="D48" t="s">
        <v>0</v>
      </c>
      <c r="E48" s="2"/>
      <c r="F48" s="2"/>
      <c r="G48" s="2"/>
    </row>
    <row r="49" spans="1:7" x14ac:dyDescent="0.45">
      <c r="A49" s="4" t="s">
        <v>492</v>
      </c>
      <c r="B49" s="4" t="s">
        <v>180</v>
      </c>
      <c r="C49" s="4" t="s">
        <v>194</v>
      </c>
      <c r="D49" s="4" t="s">
        <v>1489</v>
      </c>
      <c r="E49" s="3">
        <v>525000</v>
      </c>
      <c r="F49" s="3">
        <v>720000</v>
      </c>
      <c r="G49" s="3">
        <v>720000</v>
      </c>
    </row>
    <row r="50" spans="1:7" x14ac:dyDescent="0.45">
      <c r="A50" s="4" t="s">
        <v>492</v>
      </c>
      <c r="B50" s="4" t="s">
        <v>180</v>
      </c>
      <c r="C50" s="4" t="s">
        <v>200</v>
      </c>
      <c r="D50" s="4" t="s">
        <v>1490</v>
      </c>
      <c r="E50" s="3">
        <v>40000</v>
      </c>
      <c r="F50" s="3">
        <v>45000</v>
      </c>
      <c r="G50" s="3">
        <v>45000</v>
      </c>
    </row>
    <row r="51" spans="1:7" x14ac:dyDescent="0.45">
      <c r="A51" s="4" t="s">
        <v>492</v>
      </c>
      <c r="B51" s="4" t="s">
        <v>180</v>
      </c>
      <c r="C51" s="4" t="s">
        <v>12</v>
      </c>
      <c r="D51" s="4" t="s">
        <v>1491</v>
      </c>
      <c r="E51" s="3">
        <v>7000</v>
      </c>
      <c r="F51" s="3">
        <v>7000</v>
      </c>
      <c r="G51" s="3">
        <v>7000</v>
      </c>
    </row>
    <row r="52" spans="1:7" x14ac:dyDescent="0.45">
      <c r="A52" s="4" t="s">
        <v>492</v>
      </c>
      <c r="B52" s="4" t="s">
        <v>180</v>
      </c>
      <c r="C52" s="4" t="s">
        <v>147</v>
      </c>
      <c r="D52" s="4" t="s">
        <v>1492</v>
      </c>
      <c r="E52" s="3">
        <v>16000</v>
      </c>
      <c r="F52" s="3">
        <v>17000</v>
      </c>
      <c r="G52" s="3">
        <v>17000</v>
      </c>
    </row>
    <row r="53" spans="1:7" x14ac:dyDescent="0.45">
      <c r="A53" s="4" t="s">
        <v>492</v>
      </c>
      <c r="B53" s="4" t="s">
        <v>180</v>
      </c>
      <c r="C53" s="4" t="s">
        <v>18</v>
      </c>
      <c r="D53" s="4" t="s">
        <v>1493</v>
      </c>
      <c r="E53" s="3">
        <v>35000</v>
      </c>
      <c r="F53" s="3">
        <v>38000</v>
      </c>
      <c r="G53" s="3">
        <v>38000</v>
      </c>
    </row>
    <row r="54" spans="1:7" x14ac:dyDescent="0.45">
      <c r="A54" s="4" t="s">
        <v>492</v>
      </c>
      <c r="B54" s="4" t="s">
        <v>180</v>
      </c>
      <c r="C54" s="4" t="s">
        <v>19</v>
      </c>
      <c r="D54" s="4" t="s">
        <v>1494</v>
      </c>
      <c r="E54" s="3">
        <v>29000</v>
      </c>
      <c r="F54" s="3">
        <v>31000</v>
      </c>
      <c r="G54" s="3">
        <v>31000</v>
      </c>
    </row>
    <row r="55" spans="1:7" x14ac:dyDescent="0.45">
      <c r="A55" s="4" t="s">
        <v>492</v>
      </c>
      <c r="B55" s="4" t="s">
        <v>180</v>
      </c>
      <c r="C55" s="4" t="s">
        <v>21</v>
      </c>
      <c r="D55" s="4" t="s">
        <v>1495</v>
      </c>
      <c r="E55" s="3">
        <v>35000</v>
      </c>
      <c r="F55" s="3">
        <v>38000</v>
      </c>
      <c r="G55" s="3">
        <v>38000</v>
      </c>
    </row>
    <row r="56" spans="1:7" x14ac:dyDescent="0.45">
      <c r="A56" s="4" t="s">
        <v>492</v>
      </c>
      <c r="B56" s="4" t="s">
        <v>180</v>
      </c>
      <c r="C56" s="4" t="s">
        <v>22</v>
      </c>
      <c r="D56" s="4" t="s">
        <v>1496</v>
      </c>
      <c r="E56" s="3">
        <v>41000</v>
      </c>
      <c r="F56" s="3">
        <v>44000</v>
      </c>
      <c r="G56" s="3">
        <v>44000</v>
      </c>
    </row>
    <row r="57" spans="1:7" x14ac:dyDescent="0.45">
      <c r="A57" s="4" t="s">
        <v>492</v>
      </c>
      <c r="B57" s="4" t="s">
        <v>180</v>
      </c>
      <c r="C57" s="4" t="s">
        <v>23</v>
      </c>
      <c r="D57" s="4" t="s">
        <v>1497</v>
      </c>
      <c r="E57" s="3">
        <v>109000</v>
      </c>
      <c r="F57" s="3">
        <v>118000</v>
      </c>
      <c r="G57" s="3">
        <v>118000</v>
      </c>
    </row>
    <row r="58" spans="1:7" x14ac:dyDescent="0.45">
      <c r="A58" s="4" t="s">
        <v>492</v>
      </c>
      <c r="B58" s="4" t="s">
        <v>180</v>
      </c>
      <c r="C58" s="4" t="s">
        <v>24</v>
      </c>
      <c r="D58" s="4" t="s">
        <v>1498</v>
      </c>
      <c r="E58" s="3">
        <v>61000</v>
      </c>
      <c r="F58" s="3">
        <v>66000</v>
      </c>
      <c r="G58" s="3">
        <v>66000</v>
      </c>
    </row>
    <row r="59" spans="1:7" x14ac:dyDescent="0.45">
      <c r="A59" s="4" t="s">
        <v>492</v>
      </c>
      <c r="B59" s="4" t="s">
        <v>180</v>
      </c>
      <c r="C59" s="4" t="s">
        <v>266</v>
      </c>
      <c r="D59" s="4" t="s">
        <v>1499</v>
      </c>
      <c r="E59" s="3">
        <v>11000</v>
      </c>
      <c r="F59" s="3">
        <v>12000</v>
      </c>
      <c r="G59" s="3">
        <v>12000</v>
      </c>
    </row>
    <row r="60" spans="1:7" x14ac:dyDescent="0.45">
      <c r="A60" s="4" t="s">
        <v>492</v>
      </c>
      <c r="B60" s="4" t="s">
        <v>180</v>
      </c>
      <c r="C60" s="4" t="s">
        <v>268</v>
      </c>
      <c r="D60" s="4" t="s">
        <v>1500</v>
      </c>
      <c r="E60" s="3">
        <v>57000</v>
      </c>
      <c r="F60" s="3">
        <v>62000</v>
      </c>
      <c r="G60" s="3">
        <v>62000</v>
      </c>
    </row>
    <row r="61" spans="1:7" x14ac:dyDescent="0.45">
      <c r="A61" s="4" t="s">
        <v>492</v>
      </c>
      <c r="B61" s="4" t="s">
        <v>180</v>
      </c>
      <c r="C61" s="4" t="s">
        <v>346</v>
      </c>
      <c r="D61" s="4" t="s">
        <v>1501</v>
      </c>
      <c r="E61" s="3">
        <v>7000</v>
      </c>
      <c r="F61" s="3">
        <v>8000</v>
      </c>
      <c r="G61" s="3">
        <v>8000</v>
      </c>
    </row>
    <row r="62" spans="1:7" x14ac:dyDescent="0.45">
      <c r="A62" s="4" t="s">
        <v>492</v>
      </c>
      <c r="B62" s="4" t="s">
        <v>180</v>
      </c>
      <c r="C62" s="4" t="s">
        <v>158</v>
      </c>
      <c r="D62" s="4" t="s">
        <v>1502</v>
      </c>
      <c r="E62" s="3">
        <v>11000</v>
      </c>
      <c r="F62" s="3">
        <v>12000</v>
      </c>
      <c r="G62" s="3">
        <v>12000</v>
      </c>
    </row>
    <row r="63" spans="1:7" x14ac:dyDescent="0.45">
      <c r="A63" s="4" t="s">
        <v>492</v>
      </c>
      <c r="B63" s="4" t="s">
        <v>180</v>
      </c>
      <c r="C63" s="4" t="s">
        <v>714</v>
      </c>
      <c r="D63" s="4" t="s">
        <v>1503</v>
      </c>
      <c r="E63" s="3">
        <v>29000</v>
      </c>
      <c r="F63" s="3">
        <v>31000</v>
      </c>
      <c r="G63" s="3">
        <v>31000</v>
      </c>
    </row>
    <row r="64" spans="1:7" x14ac:dyDescent="0.45">
      <c r="A64" s="4" t="s">
        <v>492</v>
      </c>
      <c r="B64" s="4" t="s">
        <v>180</v>
      </c>
      <c r="C64" s="4" t="s">
        <v>499</v>
      </c>
      <c r="D64" s="4" t="s">
        <v>1504</v>
      </c>
      <c r="E64" s="3">
        <v>18000</v>
      </c>
      <c r="F64" s="3">
        <v>20000</v>
      </c>
      <c r="G64" s="3">
        <v>20000</v>
      </c>
    </row>
    <row r="65" spans="1:7" x14ac:dyDescent="0.45">
      <c r="A65" s="4"/>
      <c r="B65" s="4"/>
      <c r="C65" s="4"/>
      <c r="D65" s="4"/>
      <c r="E65" s="3"/>
      <c r="F65" s="3"/>
      <c r="G65" s="3"/>
    </row>
    <row r="66" spans="1:7" x14ac:dyDescent="0.45">
      <c r="A66" s="4"/>
      <c r="B66" s="4"/>
      <c r="C66" s="4"/>
      <c r="D66" s="4"/>
      <c r="E66" s="3"/>
      <c r="F66" s="3"/>
      <c r="G66" s="3"/>
    </row>
    <row r="67" spans="1:7" x14ac:dyDescent="0.45">
      <c r="A67" s="4"/>
      <c r="B67" s="4"/>
      <c r="C67" s="4"/>
      <c r="D67" s="4"/>
      <c r="E67" s="3"/>
      <c r="F67" s="3"/>
      <c r="G67" s="3"/>
    </row>
    <row r="68" spans="1:7" x14ac:dyDescent="0.45">
      <c r="A68" s="4"/>
      <c r="B68" s="4"/>
      <c r="C68" s="4"/>
      <c r="D68" s="4"/>
      <c r="E68" s="3"/>
      <c r="F68" s="3"/>
      <c r="G68" s="3"/>
    </row>
    <row r="69" spans="1:7" x14ac:dyDescent="0.45">
      <c r="D69" s="6"/>
      <c r="E69" s="9">
        <f>SUM(E49:E68)</f>
        <v>1031000</v>
      </c>
      <c r="F69" s="9">
        <f>SUM(F49:F68)</f>
        <v>1269000</v>
      </c>
      <c r="G69" s="9">
        <f>SUM(G49:G68)</f>
        <v>1269000</v>
      </c>
    </row>
    <row r="70" spans="1:7" x14ac:dyDescent="0.45">
      <c r="E70" s="2"/>
      <c r="F70" s="2"/>
      <c r="G70" s="2"/>
    </row>
    <row r="71" spans="1:7" x14ac:dyDescent="0.45">
      <c r="E71" s="2"/>
      <c r="F71" s="2"/>
      <c r="G71" s="2"/>
    </row>
    <row r="72" spans="1:7" x14ac:dyDescent="0.45">
      <c r="E72" s="2"/>
      <c r="F72" s="2"/>
      <c r="G72" s="2"/>
    </row>
    <row r="73" spans="1:7" x14ac:dyDescent="0.45">
      <c r="A73" t="s">
        <v>0</v>
      </c>
      <c r="B73" t="s">
        <v>0</v>
      </c>
      <c r="C73" t="s">
        <v>0</v>
      </c>
      <c r="D73" t="s">
        <v>0</v>
      </c>
      <c r="E73" s="2"/>
      <c r="F73" s="2"/>
      <c r="G73" s="2"/>
    </row>
    <row r="74" spans="1:7" x14ac:dyDescent="0.45">
      <c r="A74" s="4" t="s">
        <v>412</v>
      </c>
      <c r="B74" s="4" t="s">
        <v>180</v>
      </c>
      <c r="C74" s="4" t="s">
        <v>192</v>
      </c>
      <c r="D74" s="4" t="s">
        <v>1505</v>
      </c>
      <c r="E74" s="3">
        <v>15000</v>
      </c>
      <c r="F74" s="3">
        <v>17000</v>
      </c>
      <c r="G74" s="3">
        <v>17000</v>
      </c>
    </row>
    <row r="75" spans="1:7" x14ac:dyDescent="0.45">
      <c r="A75" s="4" t="s">
        <v>412</v>
      </c>
      <c r="B75" s="4" t="s">
        <v>180</v>
      </c>
      <c r="C75" s="4" t="s">
        <v>499</v>
      </c>
      <c r="D75" s="4" t="s">
        <v>1506</v>
      </c>
      <c r="E75" s="3">
        <v>81000</v>
      </c>
      <c r="F75" s="3">
        <v>88000</v>
      </c>
      <c r="G75" s="3">
        <v>88000</v>
      </c>
    </row>
    <row r="76" spans="1:7" x14ac:dyDescent="0.45">
      <c r="A76" s="4"/>
      <c r="B76" s="4"/>
      <c r="C76" s="4"/>
      <c r="D76" s="4"/>
      <c r="E76" s="3"/>
      <c r="F76" s="3"/>
      <c r="G76" s="3"/>
    </row>
    <row r="77" spans="1:7" x14ac:dyDescent="0.45">
      <c r="D77" s="6" t="s">
        <v>128</v>
      </c>
      <c r="E77" s="9">
        <f>SUM(E74:E76)</f>
        <v>96000</v>
      </c>
      <c r="F77" s="9">
        <f>SUM(F74:F76)</f>
        <v>105000</v>
      </c>
      <c r="G77" s="9">
        <f>SUM(G74:G76)</f>
        <v>105000</v>
      </c>
    </row>
    <row r="78" spans="1:7" x14ac:dyDescent="0.45">
      <c r="E78" s="2"/>
      <c r="F78" s="2"/>
      <c r="G78" s="2"/>
    </row>
    <row r="79" spans="1:7" x14ac:dyDescent="0.45">
      <c r="E79" s="2"/>
      <c r="F79" s="2"/>
      <c r="G79" s="2"/>
    </row>
    <row r="81" spans="1:7" x14ac:dyDescent="0.45">
      <c r="D81" s="6" t="s">
        <v>132</v>
      </c>
      <c r="E81" s="30" t="s">
        <v>1507</v>
      </c>
      <c r="F81" s="30" t="s">
        <v>1508</v>
      </c>
      <c r="G81" s="30" t="s">
        <v>1508</v>
      </c>
    </row>
    <row r="82" spans="1:7" x14ac:dyDescent="0.45">
      <c r="E82" s="6"/>
      <c r="F82" s="6"/>
      <c r="G82" s="6"/>
    </row>
    <row r="84" spans="1:7" x14ac:dyDescent="0.45">
      <c r="A84" s="11" t="s">
        <v>120</v>
      </c>
      <c r="B84" s="4"/>
      <c r="C84" s="4"/>
      <c r="D84" s="4"/>
      <c r="E84" s="4"/>
      <c r="F84" s="4"/>
      <c r="G84" s="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26"/>
  <sheetViews>
    <sheetView workbookViewId="0">
      <selection activeCell="H23" sqref="H23"/>
    </sheetView>
  </sheetViews>
  <sheetFormatPr defaultRowHeight="18.5" x14ac:dyDescent="0.45"/>
  <cols>
    <col min="1" max="1" width="43" customWidth="1"/>
    <col min="2" max="2" width="20.7109375" customWidth="1"/>
    <col min="3" max="3" width="20.78515625" customWidth="1"/>
    <col min="4" max="4" width="36.78515625" customWidth="1"/>
    <col min="5" max="5" width="12.78515625" customWidth="1"/>
    <col min="6" max="6" width="12" customWidth="1"/>
    <col min="7" max="7" width="11.7109375" customWidth="1"/>
    <col min="8" max="8" width="21.92578125" customWidth="1"/>
    <col min="9" max="9" width="11.28515625" customWidth="1"/>
  </cols>
  <sheetData>
    <row r="1" spans="1:9" ht="38.25" customHeight="1" x14ac:dyDescent="0.45">
      <c r="A1" s="29" t="s">
        <v>62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51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32.25" customHeight="1" x14ac:dyDescent="0.45">
      <c r="A5" s="4" t="s">
        <v>186</v>
      </c>
      <c r="B5" s="4" t="s">
        <v>6</v>
      </c>
      <c r="C5" s="4" t="s">
        <v>7</v>
      </c>
      <c r="D5" s="4" t="s">
        <v>1509</v>
      </c>
      <c r="E5" s="3">
        <v>1000</v>
      </c>
      <c r="F5" s="3">
        <v>1000</v>
      </c>
      <c r="G5" s="3">
        <v>1000</v>
      </c>
      <c r="H5" s="4"/>
      <c r="I5" s="4"/>
    </row>
    <row r="6" spans="1:9" ht="32.25" customHeight="1" x14ac:dyDescent="0.45">
      <c r="A6" s="4" t="s">
        <v>186</v>
      </c>
      <c r="B6" s="4" t="s">
        <v>6</v>
      </c>
      <c r="C6" s="4" t="s">
        <v>8</v>
      </c>
      <c r="D6" s="4" t="s">
        <v>1510</v>
      </c>
      <c r="E6" s="3">
        <v>1006000</v>
      </c>
      <c r="F6" s="3">
        <v>1135000</v>
      </c>
      <c r="G6" s="3">
        <v>1135000</v>
      </c>
      <c r="H6" s="4"/>
      <c r="I6" s="4"/>
    </row>
    <row r="7" spans="1:9" ht="32.25" customHeight="1" x14ac:dyDescent="0.45">
      <c r="A7" s="4" t="s">
        <v>186</v>
      </c>
      <c r="B7" s="4" t="s">
        <v>6</v>
      </c>
      <c r="C7" s="4" t="s">
        <v>9</v>
      </c>
      <c r="D7" s="4" t="s">
        <v>1511</v>
      </c>
      <c r="E7" s="3">
        <v>1000</v>
      </c>
      <c r="F7" s="3">
        <v>1000</v>
      </c>
      <c r="G7" s="3">
        <v>1000</v>
      </c>
      <c r="H7" s="4"/>
      <c r="I7" s="4"/>
    </row>
    <row r="8" spans="1:9" ht="32.25" customHeight="1" x14ac:dyDescent="0.45">
      <c r="A8" s="4" t="s">
        <v>186</v>
      </c>
      <c r="B8" s="4" t="s">
        <v>6</v>
      </c>
      <c r="C8" s="4" t="s">
        <v>10</v>
      </c>
      <c r="D8" s="4" t="s">
        <v>1512</v>
      </c>
      <c r="E8" s="3">
        <v>1000</v>
      </c>
      <c r="F8" s="3">
        <v>1000</v>
      </c>
      <c r="G8" s="3">
        <v>1000</v>
      </c>
      <c r="H8" s="4"/>
      <c r="I8" s="4"/>
    </row>
    <row r="9" spans="1:9" ht="32.25" customHeight="1" x14ac:dyDescent="0.45">
      <c r="A9" s="4" t="s">
        <v>186</v>
      </c>
      <c r="B9" s="4" t="s">
        <v>6</v>
      </c>
      <c r="C9" s="4" t="s">
        <v>11</v>
      </c>
      <c r="D9" s="4" t="s">
        <v>1513</v>
      </c>
      <c r="E9" s="3">
        <v>1000</v>
      </c>
      <c r="F9" s="3">
        <v>1000</v>
      </c>
      <c r="G9" s="3">
        <v>1000</v>
      </c>
      <c r="H9" s="4"/>
      <c r="I9" s="4"/>
    </row>
    <row r="10" spans="1:9" ht="32.25" customHeight="1" x14ac:dyDescent="0.45">
      <c r="A10" s="4" t="s">
        <v>186</v>
      </c>
      <c r="B10" s="4" t="s">
        <v>6</v>
      </c>
      <c r="C10" s="4" t="s">
        <v>192</v>
      </c>
      <c r="D10" s="4" t="s">
        <v>1514</v>
      </c>
      <c r="E10" s="3">
        <v>1000</v>
      </c>
      <c r="F10" s="3">
        <v>1000</v>
      </c>
      <c r="G10" s="3">
        <v>1000</v>
      </c>
      <c r="H10" s="4"/>
      <c r="I10" s="4"/>
    </row>
    <row r="11" spans="1:9" ht="32.25" customHeight="1" x14ac:dyDescent="0.45">
      <c r="A11" s="4" t="s">
        <v>186</v>
      </c>
      <c r="B11" s="4" t="s">
        <v>6</v>
      </c>
      <c r="C11" s="4" t="s">
        <v>194</v>
      </c>
      <c r="D11" s="4" t="s">
        <v>1515</v>
      </c>
      <c r="E11" s="3">
        <v>1000</v>
      </c>
      <c r="F11" s="3">
        <v>1000</v>
      </c>
      <c r="G11" s="3">
        <v>1000</v>
      </c>
      <c r="H11" s="4"/>
      <c r="I11" s="4"/>
    </row>
    <row r="12" spans="1:9" ht="32.25" customHeight="1" x14ac:dyDescent="0.45">
      <c r="A12" s="4" t="s">
        <v>186</v>
      </c>
      <c r="B12" s="4" t="s">
        <v>6</v>
      </c>
      <c r="C12" s="4" t="s">
        <v>200</v>
      </c>
      <c r="D12" s="4" t="s">
        <v>1516</v>
      </c>
      <c r="E12" s="3">
        <v>56000</v>
      </c>
      <c r="F12" s="3">
        <v>63000</v>
      </c>
      <c r="G12" s="3">
        <v>63000</v>
      </c>
      <c r="H12" s="4"/>
      <c r="I12" s="4"/>
    </row>
    <row r="13" spans="1:9" ht="32.25" customHeight="1" x14ac:dyDescent="0.45">
      <c r="A13" s="4" t="s">
        <v>186</v>
      </c>
      <c r="B13" s="4" t="s">
        <v>6</v>
      </c>
      <c r="C13" s="4" t="s">
        <v>12</v>
      </c>
      <c r="D13" s="4" t="s">
        <v>1517</v>
      </c>
      <c r="E13" s="3">
        <v>871000</v>
      </c>
      <c r="F13" s="3">
        <v>982000</v>
      </c>
      <c r="G13" s="3">
        <v>982000</v>
      </c>
      <c r="H13" s="4"/>
      <c r="I13" s="4"/>
    </row>
    <row r="14" spans="1:9" ht="32.25" customHeight="1" x14ac:dyDescent="0.45">
      <c r="A14" s="4" t="s">
        <v>186</v>
      </c>
      <c r="B14" s="4" t="s">
        <v>6</v>
      </c>
      <c r="C14" s="4" t="s">
        <v>13</v>
      </c>
      <c r="D14" s="4" t="s">
        <v>1518</v>
      </c>
      <c r="E14" s="3">
        <v>1000</v>
      </c>
      <c r="F14" s="3">
        <v>1000</v>
      </c>
      <c r="G14" s="3">
        <v>1000</v>
      </c>
      <c r="H14" s="4"/>
      <c r="I14" s="4"/>
    </row>
    <row r="15" spans="1:9" ht="32.25" customHeight="1" x14ac:dyDescent="0.45">
      <c r="A15" s="4" t="s">
        <v>186</v>
      </c>
      <c r="B15" s="4" t="s">
        <v>6</v>
      </c>
      <c r="C15" s="4" t="s">
        <v>12</v>
      </c>
      <c r="D15" s="4" t="s">
        <v>1519</v>
      </c>
      <c r="E15" s="3">
        <v>83000</v>
      </c>
      <c r="F15" s="3">
        <v>90000</v>
      </c>
      <c r="G15" s="3">
        <v>90000</v>
      </c>
      <c r="H15" s="4"/>
      <c r="I15" s="4"/>
    </row>
    <row r="16" spans="1:9" ht="32.25" customHeight="1" x14ac:dyDescent="0.45">
      <c r="A16" s="4" t="s">
        <v>186</v>
      </c>
      <c r="B16" s="4" t="s">
        <v>6</v>
      </c>
      <c r="C16" s="4" t="s">
        <v>14</v>
      </c>
      <c r="D16" s="4" t="s">
        <v>1520</v>
      </c>
      <c r="E16" s="3">
        <v>138000</v>
      </c>
      <c r="F16" s="3">
        <v>150000</v>
      </c>
      <c r="G16" s="3">
        <v>150000</v>
      </c>
      <c r="H16" s="4"/>
      <c r="I16" s="4"/>
    </row>
    <row r="17" spans="1:9" ht="32.25" customHeight="1" x14ac:dyDescent="0.45">
      <c r="A17" s="4" t="s">
        <v>186</v>
      </c>
      <c r="B17" s="4" t="s">
        <v>6</v>
      </c>
      <c r="C17" s="4" t="s">
        <v>18</v>
      </c>
      <c r="D17" s="4" t="s">
        <v>1521</v>
      </c>
      <c r="E17" s="3">
        <v>7000</v>
      </c>
      <c r="F17" s="3">
        <v>8000</v>
      </c>
      <c r="G17" s="3">
        <v>8000</v>
      </c>
      <c r="H17" s="4"/>
      <c r="I17" s="4"/>
    </row>
    <row r="18" spans="1:9" ht="32.25" customHeight="1" x14ac:dyDescent="0.45">
      <c r="A18" s="4" t="s">
        <v>186</v>
      </c>
      <c r="B18" s="4" t="s">
        <v>6</v>
      </c>
      <c r="C18" s="4" t="s">
        <v>22</v>
      </c>
      <c r="D18" s="4" t="s">
        <v>1522</v>
      </c>
      <c r="E18" s="3">
        <v>7000</v>
      </c>
      <c r="F18" s="3">
        <v>8000</v>
      </c>
      <c r="G18" s="3">
        <v>8000</v>
      </c>
      <c r="H18" s="4"/>
      <c r="I18" s="4"/>
    </row>
    <row r="19" spans="1:9" ht="32.25" customHeight="1" x14ac:dyDescent="0.45">
      <c r="A19" s="4" t="s">
        <v>186</v>
      </c>
      <c r="B19" s="4" t="s">
        <v>6</v>
      </c>
      <c r="C19" s="4" t="s">
        <v>24</v>
      </c>
      <c r="D19" s="4" t="s">
        <v>1523</v>
      </c>
      <c r="E19" s="3">
        <v>3000</v>
      </c>
      <c r="F19" s="3">
        <v>3000</v>
      </c>
      <c r="G19" s="3">
        <v>3000</v>
      </c>
      <c r="H19" s="4"/>
      <c r="I19" s="4"/>
    </row>
    <row r="20" spans="1:9" ht="32.25" customHeight="1" x14ac:dyDescent="0.45">
      <c r="A20" s="4"/>
      <c r="B20" s="4"/>
      <c r="C20" s="4"/>
      <c r="D20" s="4"/>
      <c r="E20" s="3"/>
      <c r="F20" s="3"/>
      <c r="G20" s="3"/>
      <c r="H20" s="4"/>
      <c r="I20" s="4"/>
    </row>
    <row r="21" spans="1:9" x14ac:dyDescent="0.45">
      <c r="E21" s="2"/>
      <c r="F21" s="2"/>
      <c r="G21" s="2"/>
    </row>
    <row r="22" spans="1:9" x14ac:dyDescent="0.45">
      <c r="E22" s="2"/>
      <c r="F22" s="2"/>
      <c r="G22" s="2"/>
    </row>
    <row r="23" spans="1:9" x14ac:dyDescent="0.45">
      <c r="D23" s="6" t="s">
        <v>132</v>
      </c>
      <c r="E23" s="9">
        <f>SUM(E5:E22)</f>
        <v>2178000</v>
      </c>
      <c r="F23" s="9">
        <f t="shared" ref="F23:G23" si="0">SUM(F5:F22)</f>
        <v>2446000</v>
      </c>
      <c r="G23" s="9">
        <f t="shared" si="0"/>
        <v>2446000</v>
      </c>
    </row>
    <row r="26" spans="1:9" x14ac:dyDescent="0.45">
      <c r="A26" s="11" t="s">
        <v>120</v>
      </c>
      <c r="B26" s="4"/>
      <c r="C26" s="4"/>
      <c r="D26" s="4"/>
      <c r="E26" s="4"/>
      <c r="F26" s="4"/>
      <c r="G26" s="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55"/>
  <sheetViews>
    <sheetView workbookViewId="0">
      <selection activeCell="C8" sqref="C8"/>
    </sheetView>
  </sheetViews>
  <sheetFormatPr defaultRowHeight="18.5" x14ac:dyDescent="0.45"/>
  <cols>
    <col min="1" max="1" width="38.0703125" customWidth="1"/>
    <col min="2" max="2" width="21.7109375" customWidth="1"/>
    <col min="3" max="3" width="53" customWidth="1"/>
    <col min="4" max="4" width="40.2109375" customWidth="1"/>
    <col min="5" max="5" width="12.5" customWidth="1"/>
    <col min="6" max="7" width="13.28515625" customWidth="1"/>
    <col min="8" max="8" width="20.0703125" customWidth="1"/>
    <col min="9" max="9" width="10.5703125" customWidth="1"/>
  </cols>
  <sheetData>
    <row r="1" spans="1:9" x14ac:dyDescent="0.45">
      <c r="A1" s="29" t="s">
        <v>63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42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2.25" customHeight="1" x14ac:dyDescent="0.45">
      <c r="A6" s="4" t="s">
        <v>186</v>
      </c>
      <c r="B6" s="4" t="s">
        <v>6</v>
      </c>
      <c r="C6" s="4" t="s">
        <v>7</v>
      </c>
      <c r="D6" s="4" t="s">
        <v>1524</v>
      </c>
      <c r="E6" s="3">
        <v>12153000</v>
      </c>
      <c r="F6" s="3">
        <v>13703000</v>
      </c>
      <c r="G6" s="3">
        <v>13703000</v>
      </c>
      <c r="H6" s="4"/>
      <c r="I6" s="4"/>
    </row>
    <row r="7" spans="1:9" ht="32.25" customHeight="1" x14ac:dyDescent="0.45">
      <c r="A7" s="4" t="s">
        <v>186</v>
      </c>
      <c r="B7" s="4" t="s">
        <v>6</v>
      </c>
      <c r="C7" s="4" t="s">
        <v>8</v>
      </c>
      <c r="D7" s="4" t="s">
        <v>1525</v>
      </c>
      <c r="E7" s="3">
        <v>29000</v>
      </c>
      <c r="F7" s="3">
        <v>33000</v>
      </c>
      <c r="G7" s="3">
        <v>33000</v>
      </c>
      <c r="H7" s="4"/>
      <c r="I7" s="4"/>
    </row>
    <row r="8" spans="1:9" ht="32.25" customHeight="1" x14ac:dyDescent="0.45">
      <c r="A8" s="4" t="s">
        <v>186</v>
      </c>
      <c r="B8" s="4" t="s">
        <v>6</v>
      </c>
      <c r="C8" s="4" t="s">
        <v>9</v>
      </c>
      <c r="D8" s="4" t="s">
        <v>1526</v>
      </c>
      <c r="E8" s="3">
        <v>52634000</v>
      </c>
      <c r="F8" s="3">
        <v>59348000</v>
      </c>
      <c r="G8" s="3">
        <v>59348000</v>
      </c>
      <c r="H8" s="4"/>
      <c r="I8" s="4"/>
    </row>
    <row r="9" spans="1:9" ht="32.25" customHeight="1" x14ac:dyDescent="0.45">
      <c r="A9" s="4" t="s">
        <v>186</v>
      </c>
      <c r="B9" s="4" t="s">
        <v>6</v>
      </c>
      <c r="C9" s="4" t="s">
        <v>10</v>
      </c>
      <c r="D9" s="4" t="s">
        <v>1527</v>
      </c>
      <c r="E9" s="3">
        <v>10801000</v>
      </c>
      <c r="F9" s="3">
        <v>12179000</v>
      </c>
      <c r="G9" s="3">
        <v>12179000</v>
      </c>
      <c r="H9" s="4"/>
      <c r="I9" s="4"/>
    </row>
    <row r="10" spans="1:9" ht="32.25" customHeight="1" x14ac:dyDescent="0.45">
      <c r="A10" s="4" t="s">
        <v>186</v>
      </c>
      <c r="B10" s="4" t="s">
        <v>6</v>
      </c>
      <c r="C10" s="4" t="s">
        <v>11</v>
      </c>
      <c r="D10" s="4" t="s">
        <v>1528</v>
      </c>
      <c r="E10" s="3">
        <v>520000</v>
      </c>
      <c r="F10" s="3">
        <v>586000</v>
      </c>
      <c r="G10" s="3">
        <v>586000</v>
      </c>
      <c r="H10" s="4"/>
      <c r="I10" s="4"/>
    </row>
    <row r="11" spans="1:9" ht="32.25" customHeight="1" x14ac:dyDescent="0.45">
      <c r="A11" s="4" t="s">
        <v>186</v>
      </c>
      <c r="B11" s="4" t="s">
        <v>6</v>
      </c>
      <c r="C11" s="4" t="s">
        <v>192</v>
      </c>
      <c r="D11" s="4" t="s">
        <v>1529</v>
      </c>
      <c r="E11" s="3">
        <v>3341000</v>
      </c>
      <c r="F11" s="3">
        <v>3767000</v>
      </c>
      <c r="G11" s="3">
        <v>3767000</v>
      </c>
      <c r="H11" s="4"/>
      <c r="I11" s="4"/>
    </row>
    <row r="12" spans="1:9" ht="32.25" customHeight="1" x14ac:dyDescent="0.45">
      <c r="A12" s="4" t="s">
        <v>186</v>
      </c>
      <c r="B12" s="4" t="s">
        <v>6</v>
      </c>
      <c r="C12" s="4" t="s">
        <v>194</v>
      </c>
      <c r="D12" s="4" t="s">
        <v>1530</v>
      </c>
      <c r="E12" s="3">
        <v>4072000</v>
      </c>
      <c r="F12" s="3">
        <v>4591000</v>
      </c>
      <c r="G12" s="3">
        <v>4591000</v>
      </c>
      <c r="H12" s="4"/>
      <c r="I12" s="4"/>
    </row>
    <row r="13" spans="1:9" ht="32.25" customHeight="1" x14ac:dyDescent="0.45">
      <c r="A13" s="4" t="s">
        <v>186</v>
      </c>
      <c r="B13" s="4" t="s">
        <v>6</v>
      </c>
      <c r="C13" s="4" t="s">
        <v>198</v>
      </c>
      <c r="D13" s="4" t="s">
        <v>1531</v>
      </c>
      <c r="E13" s="3">
        <v>6000</v>
      </c>
      <c r="F13" s="3">
        <v>6000</v>
      </c>
      <c r="G13" s="3">
        <v>6000</v>
      </c>
      <c r="H13" s="4"/>
      <c r="I13" s="4"/>
    </row>
    <row r="14" spans="1:9" ht="32.25" customHeight="1" x14ac:dyDescent="0.45">
      <c r="A14" s="4" t="s">
        <v>186</v>
      </c>
      <c r="B14" s="4" t="s">
        <v>6</v>
      </c>
      <c r="C14" s="4" t="s">
        <v>200</v>
      </c>
      <c r="D14" s="4" t="s">
        <v>1532</v>
      </c>
      <c r="E14" s="3">
        <v>79000</v>
      </c>
      <c r="F14" s="3">
        <v>90000</v>
      </c>
      <c r="G14" s="3">
        <v>90000</v>
      </c>
      <c r="H14" s="4"/>
      <c r="I14" s="4"/>
    </row>
    <row r="15" spans="1:9" ht="32.25" customHeight="1" x14ac:dyDescent="0.45">
      <c r="A15" s="4" t="s">
        <v>186</v>
      </c>
      <c r="B15" s="4" t="s">
        <v>6</v>
      </c>
      <c r="C15" s="4" t="s">
        <v>12</v>
      </c>
      <c r="D15" s="4" t="s">
        <v>1533</v>
      </c>
      <c r="E15" s="3">
        <v>4580000</v>
      </c>
      <c r="F15" s="3">
        <v>5165000</v>
      </c>
      <c r="G15" s="3">
        <v>5165000</v>
      </c>
      <c r="H15" s="4"/>
      <c r="I15" s="4"/>
    </row>
    <row r="16" spans="1:9" ht="32.25" customHeight="1" x14ac:dyDescent="0.45">
      <c r="A16" s="4" t="s">
        <v>186</v>
      </c>
      <c r="B16" s="4" t="s">
        <v>6</v>
      </c>
      <c r="C16" s="4" t="s">
        <v>13</v>
      </c>
      <c r="D16" s="4" t="s">
        <v>1534</v>
      </c>
      <c r="E16" s="3">
        <v>3128000</v>
      </c>
      <c r="F16" s="3">
        <v>3527000</v>
      </c>
      <c r="G16" s="3">
        <v>3527000</v>
      </c>
      <c r="H16" s="4"/>
      <c r="I16" s="4"/>
    </row>
    <row r="17" spans="1:9" ht="32.25" customHeight="1" x14ac:dyDescent="0.45">
      <c r="A17" s="4" t="s">
        <v>186</v>
      </c>
      <c r="B17" s="4" t="s">
        <v>6</v>
      </c>
      <c r="C17" s="4" t="s">
        <v>12</v>
      </c>
      <c r="D17" s="4" t="s">
        <v>1535</v>
      </c>
      <c r="E17" s="3">
        <v>7000</v>
      </c>
      <c r="F17" s="3">
        <v>7000</v>
      </c>
      <c r="G17" s="3">
        <v>7000</v>
      </c>
      <c r="H17" s="4"/>
      <c r="I17" s="4"/>
    </row>
    <row r="18" spans="1:9" ht="32.25" customHeight="1" x14ac:dyDescent="0.45">
      <c r="A18" s="4" t="s">
        <v>186</v>
      </c>
      <c r="B18" s="4" t="s">
        <v>6</v>
      </c>
      <c r="C18" s="4" t="s">
        <v>14</v>
      </c>
      <c r="D18" s="4" t="s">
        <v>1536</v>
      </c>
      <c r="E18" s="3">
        <v>138000</v>
      </c>
      <c r="F18" s="3">
        <v>150000</v>
      </c>
      <c r="G18" s="3">
        <v>150000</v>
      </c>
      <c r="H18" s="4"/>
      <c r="I18" s="4"/>
    </row>
    <row r="19" spans="1:9" ht="32.25" customHeight="1" x14ac:dyDescent="0.45">
      <c r="A19" s="4" t="s">
        <v>186</v>
      </c>
      <c r="B19" s="4" t="s">
        <v>6</v>
      </c>
      <c r="C19" s="4" t="s">
        <v>16</v>
      </c>
      <c r="D19" s="4" t="s">
        <v>1537</v>
      </c>
      <c r="E19" s="3">
        <v>11000</v>
      </c>
      <c r="F19" s="3">
        <v>12000</v>
      </c>
      <c r="G19" s="3">
        <v>12000</v>
      </c>
      <c r="H19" s="4"/>
      <c r="I19" s="4"/>
    </row>
    <row r="20" spans="1:9" ht="32.25" customHeight="1" x14ac:dyDescent="0.45">
      <c r="A20" s="4" t="s">
        <v>186</v>
      </c>
      <c r="B20" s="4" t="s">
        <v>6</v>
      </c>
      <c r="C20" s="4" t="s">
        <v>17</v>
      </c>
      <c r="D20" s="4" t="s">
        <v>1538</v>
      </c>
      <c r="E20" s="3">
        <v>162000</v>
      </c>
      <c r="F20" s="3">
        <v>176000</v>
      </c>
      <c r="G20" s="3">
        <v>176000</v>
      </c>
      <c r="H20" s="4"/>
      <c r="I20" s="4"/>
    </row>
    <row r="21" spans="1:9" ht="32.25" customHeight="1" x14ac:dyDescent="0.45">
      <c r="A21" s="4" t="s">
        <v>186</v>
      </c>
      <c r="B21" s="4" t="s">
        <v>6</v>
      </c>
      <c r="C21" s="4" t="s">
        <v>147</v>
      </c>
      <c r="D21" s="4" t="s">
        <v>1539</v>
      </c>
      <c r="E21" s="3">
        <v>91000</v>
      </c>
      <c r="F21" s="3">
        <v>99000</v>
      </c>
      <c r="G21" s="3">
        <v>99000</v>
      </c>
      <c r="H21" s="4"/>
      <c r="I21" s="4"/>
    </row>
    <row r="22" spans="1:9" ht="32.25" customHeight="1" x14ac:dyDescent="0.45">
      <c r="A22" s="4" t="s">
        <v>186</v>
      </c>
      <c r="B22" s="4" t="s">
        <v>6</v>
      </c>
      <c r="C22" s="4" t="s">
        <v>225</v>
      </c>
      <c r="D22" s="4" t="s">
        <v>1540</v>
      </c>
      <c r="E22" s="3">
        <v>11000</v>
      </c>
      <c r="F22" s="3">
        <v>12000</v>
      </c>
      <c r="G22" s="3">
        <v>12000</v>
      </c>
      <c r="H22" s="4"/>
      <c r="I22" s="4"/>
    </row>
    <row r="23" spans="1:9" ht="32.25" customHeight="1" x14ac:dyDescent="0.45">
      <c r="A23" s="4" t="s">
        <v>186</v>
      </c>
      <c r="B23" s="4" t="s">
        <v>6</v>
      </c>
      <c r="C23" s="4" t="s">
        <v>233</v>
      </c>
      <c r="D23" s="4" t="s">
        <v>1541</v>
      </c>
      <c r="E23" s="3">
        <v>11000</v>
      </c>
      <c r="F23" s="3">
        <v>12000</v>
      </c>
      <c r="G23" s="3">
        <v>12000</v>
      </c>
      <c r="H23" s="4"/>
      <c r="I23" s="4"/>
    </row>
    <row r="24" spans="1:9" ht="32.25" customHeight="1" x14ac:dyDescent="0.45">
      <c r="A24" s="4" t="s">
        <v>186</v>
      </c>
      <c r="B24" s="4" t="s">
        <v>6</v>
      </c>
      <c r="C24" s="4" t="s">
        <v>235</v>
      </c>
      <c r="D24" s="4" t="s">
        <v>1542</v>
      </c>
      <c r="E24" s="3">
        <v>7000</v>
      </c>
      <c r="F24" s="3">
        <v>8000</v>
      </c>
      <c r="G24" s="3">
        <v>8000</v>
      </c>
      <c r="H24" s="4"/>
      <c r="I24" s="4"/>
    </row>
    <row r="25" spans="1:9" ht="32.25" customHeight="1" x14ac:dyDescent="0.45">
      <c r="A25" s="4" t="s">
        <v>186</v>
      </c>
      <c r="B25" s="4" t="s">
        <v>6</v>
      </c>
      <c r="C25" s="4" t="s">
        <v>149</v>
      </c>
      <c r="D25" s="4" t="s">
        <v>1543</v>
      </c>
      <c r="E25" s="3">
        <v>7000</v>
      </c>
      <c r="F25" s="3">
        <v>8000</v>
      </c>
      <c r="G25" s="3">
        <v>8000</v>
      </c>
      <c r="H25" s="4"/>
      <c r="I25" s="4"/>
    </row>
    <row r="26" spans="1:9" ht="32.25" customHeight="1" x14ac:dyDescent="0.45">
      <c r="A26" s="4" t="s">
        <v>186</v>
      </c>
      <c r="B26" s="4" t="s">
        <v>6</v>
      </c>
      <c r="C26" s="4" t="s">
        <v>18</v>
      </c>
      <c r="D26" s="4" t="s">
        <v>1544</v>
      </c>
      <c r="E26" s="3">
        <v>29000</v>
      </c>
      <c r="F26" s="3">
        <v>31000</v>
      </c>
      <c r="G26" s="3">
        <v>31000</v>
      </c>
      <c r="H26" s="4"/>
      <c r="I26" s="4"/>
    </row>
    <row r="27" spans="1:9" ht="32.25" customHeight="1" x14ac:dyDescent="0.45">
      <c r="A27" s="4" t="s">
        <v>186</v>
      </c>
      <c r="B27" s="4" t="s">
        <v>6</v>
      </c>
      <c r="C27" s="4" t="s">
        <v>19</v>
      </c>
      <c r="D27" s="4" t="s">
        <v>1545</v>
      </c>
      <c r="E27" s="3">
        <v>7000</v>
      </c>
      <c r="F27" s="3">
        <v>8000</v>
      </c>
      <c r="G27" s="3">
        <v>8000</v>
      </c>
      <c r="H27" s="4"/>
      <c r="I27" s="4"/>
    </row>
    <row r="28" spans="1:9" ht="32.25" customHeight="1" x14ac:dyDescent="0.45">
      <c r="A28" s="4" t="s">
        <v>186</v>
      </c>
      <c r="B28" s="4" t="s">
        <v>6</v>
      </c>
      <c r="C28" s="4" t="s">
        <v>20</v>
      </c>
      <c r="D28" s="4" t="s">
        <v>1546</v>
      </c>
      <c r="E28" s="3">
        <v>35000</v>
      </c>
      <c r="F28" s="3">
        <v>38000</v>
      </c>
      <c r="G28" s="3">
        <v>38000</v>
      </c>
      <c r="H28" s="4"/>
      <c r="I28" s="4"/>
    </row>
    <row r="29" spans="1:9" ht="32.25" customHeight="1" x14ac:dyDescent="0.45">
      <c r="A29" s="4" t="s">
        <v>186</v>
      </c>
      <c r="B29" s="4" t="s">
        <v>6</v>
      </c>
      <c r="C29" s="4" t="s">
        <v>22</v>
      </c>
      <c r="D29" s="4" t="s">
        <v>1547</v>
      </c>
      <c r="E29" s="3">
        <v>7000</v>
      </c>
      <c r="F29" s="3">
        <v>8000</v>
      </c>
      <c r="G29" s="3">
        <v>8000</v>
      </c>
      <c r="H29" s="4"/>
      <c r="I29" s="4"/>
    </row>
    <row r="30" spans="1:9" ht="32.25" customHeight="1" x14ac:dyDescent="0.45">
      <c r="A30" s="4" t="s">
        <v>186</v>
      </c>
      <c r="B30" s="4" t="s">
        <v>6</v>
      </c>
      <c r="C30" s="4" t="s">
        <v>1107</v>
      </c>
      <c r="D30" s="4" t="s">
        <v>1548</v>
      </c>
      <c r="E30" s="3">
        <v>46000</v>
      </c>
      <c r="F30" s="3">
        <v>50000</v>
      </c>
      <c r="G30" s="3">
        <v>50000</v>
      </c>
      <c r="H30" s="4"/>
      <c r="I30" s="4"/>
    </row>
    <row r="31" spans="1:9" ht="32.25" customHeight="1" x14ac:dyDescent="0.45">
      <c r="A31" s="4" t="s">
        <v>186</v>
      </c>
      <c r="B31" s="4" t="s">
        <v>6</v>
      </c>
      <c r="C31" s="4" t="s">
        <v>28</v>
      </c>
      <c r="D31" s="4" t="s">
        <v>1549</v>
      </c>
      <c r="E31" s="3">
        <v>7000</v>
      </c>
      <c r="F31" s="3">
        <v>8000</v>
      </c>
      <c r="G31" s="3">
        <v>8000</v>
      </c>
      <c r="H31" s="4"/>
      <c r="I31" s="4"/>
    </row>
    <row r="32" spans="1:9" ht="32.25" customHeight="1" x14ac:dyDescent="0.45">
      <c r="A32" s="4" t="s">
        <v>186</v>
      </c>
      <c r="B32" s="4" t="s">
        <v>6</v>
      </c>
      <c r="C32" s="4" t="s">
        <v>23</v>
      </c>
      <c r="D32" s="4" t="s">
        <v>1550</v>
      </c>
      <c r="E32" s="3">
        <v>7000</v>
      </c>
      <c r="F32" s="3">
        <v>8000</v>
      </c>
      <c r="G32" s="3">
        <v>8000</v>
      </c>
      <c r="H32" s="4"/>
      <c r="I32" s="4"/>
    </row>
    <row r="33" spans="1:9" ht="32.25" customHeight="1" x14ac:dyDescent="0.45">
      <c r="A33" s="4" t="s">
        <v>186</v>
      </c>
      <c r="B33" s="4" t="s">
        <v>6</v>
      </c>
      <c r="C33" s="4" t="s">
        <v>24</v>
      </c>
      <c r="D33" s="4" t="s">
        <v>1551</v>
      </c>
      <c r="E33" s="3">
        <v>7000</v>
      </c>
      <c r="F33" s="3">
        <v>8000</v>
      </c>
      <c r="G33" s="3">
        <v>8000</v>
      </c>
      <c r="H33" s="4"/>
      <c r="I33" s="4"/>
    </row>
    <row r="34" spans="1:9" ht="32.25" customHeight="1" x14ac:dyDescent="0.45">
      <c r="A34" s="4" t="s">
        <v>186</v>
      </c>
      <c r="B34" s="4" t="s">
        <v>6</v>
      </c>
      <c r="C34" s="4" t="s">
        <v>264</v>
      </c>
      <c r="D34" s="4" t="s">
        <v>1552</v>
      </c>
      <c r="E34" s="3">
        <v>7000</v>
      </c>
      <c r="F34" s="3">
        <v>8000</v>
      </c>
      <c r="G34" s="3">
        <v>8000</v>
      </c>
      <c r="H34" s="4"/>
      <c r="I34" s="4"/>
    </row>
    <row r="35" spans="1:9" ht="32.25" customHeight="1" x14ac:dyDescent="0.45">
      <c r="A35" s="4" t="s">
        <v>186</v>
      </c>
      <c r="B35" s="4" t="s">
        <v>6</v>
      </c>
      <c r="C35" s="4" t="s">
        <v>266</v>
      </c>
      <c r="D35" s="4" t="s">
        <v>1553</v>
      </c>
      <c r="E35" s="3">
        <v>7000</v>
      </c>
      <c r="F35" s="3">
        <v>8000</v>
      </c>
      <c r="G35" s="3">
        <v>8000</v>
      </c>
      <c r="H35" s="4"/>
      <c r="I35" s="4"/>
    </row>
    <row r="36" spans="1:9" ht="32.25" customHeight="1" x14ac:dyDescent="0.45">
      <c r="A36" s="4" t="s">
        <v>186</v>
      </c>
      <c r="B36" s="4" t="s">
        <v>6</v>
      </c>
      <c r="C36" s="4" t="s">
        <v>268</v>
      </c>
      <c r="D36" s="4" t="s">
        <v>1554</v>
      </c>
      <c r="E36" s="3">
        <v>7000</v>
      </c>
      <c r="F36" s="3">
        <v>8000</v>
      </c>
      <c r="G36" s="3">
        <v>8000</v>
      </c>
      <c r="H36" s="4"/>
      <c r="I36" s="4"/>
    </row>
    <row r="37" spans="1:9" ht="32.25" customHeight="1" x14ac:dyDescent="0.45">
      <c r="A37" s="4" t="s">
        <v>186</v>
      </c>
      <c r="B37" s="4" t="s">
        <v>6</v>
      </c>
      <c r="C37" s="4" t="s">
        <v>270</v>
      </c>
      <c r="D37" s="4" t="s">
        <v>1555</v>
      </c>
      <c r="E37" s="3">
        <v>7000</v>
      </c>
      <c r="F37" s="3">
        <v>8000</v>
      </c>
      <c r="G37" s="3">
        <v>8000</v>
      </c>
      <c r="H37" s="4"/>
      <c r="I37" s="4"/>
    </row>
    <row r="38" spans="1:9" ht="32.25" customHeight="1" x14ac:dyDescent="0.45">
      <c r="A38" s="4" t="s">
        <v>186</v>
      </c>
      <c r="B38" s="4" t="s">
        <v>6</v>
      </c>
      <c r="C38" s="4" t="s">
        <v>158</v>
      </c>
      <c r="D38" s="4" t="s">
        <v>1556</v>
      </c>
      <c r="E38" s="3">
        <v>3000</v>
      </c>
      <c r="F38" s="3">
        <v>3000</v>
      </c>
      <c r="G38" s="3">
        <v>3000</v>
      </c>
      <c r="H38" s="4"/>
      <c r="I38" s="4"/>
    </row>
    <row r="39" spans="1:9" ht="32.25" customHeight="1" x14ac:dyDescent="0.45">
      <c r="A39" s="4" t="s">
        <v>186</v>
      </c>
      <c r="B39" s="4" t="s">
        <v>6</v>
      </c>
      <c r="C39" s="4" t="s">
        <v>275</v>
      </c>
      <c r="D39" s="4" t="s">
        <v>1557</v>
      </c>
      <c r="E39" s="3">
        <v>7000</v>
      </c>
      <c r="F39" s="3">
        <v>8000</v>
      </c>
      <c r="G39" s="3">
        <v>8000</v>
      </c>
      <c r="H39" s="4"/>
      <c r="I39" s="4"/>
    </row>
    <row r="40" spans="1:9" ht="32.25" customHeight="1" x14ac:dyDescent="0.45">
      <c r="A40" s="4"/>
      <c r="B40" s="4"/>
      <c r="C40" s="4"/>
      <c r="D40" s="4"/>
      <c r="E40" s="3"/>
      <c r="F40" s="3"/>
      <c r="G40" s="3"/>
      <c r="H40" s="4"/>
      <c r="I40" s="4"/>
    </row>
    <row r="41" spans="1:9" x14ac:dyDescent="0.45">
      <c r="D41" s="6" t="s">
        <v>128</v>
      </c>
      <c r="E41" s="12">
        <f>SUM(E6:E40)</f>
        <v>91971000</v>
      </c>
      <c r="F41" s="12">
        <f t="shared" ref="F41:G41" si="0">SUM(F6:F40)</f>
        <v>103681000</v>
      </c>
      <c r="G41" s="12">
        <f t="shared" si="0"/>
        <v>103681000</v>
      </c>
    </row>
    <row r="42" spans="1:9" x14ac:dyDescent="0.45">
      <c r="E42" s="1"/>
      <c r="F42" s="1"/>
      <c r="G42" s="1"/>
    </row>
    <row r="43" spans="1:9" x14ac:dyDescent="0.45">
      <c r="A43" t="s">
        <v>0</v>
      </c>
      <c r="B43" t="s">
        <v>0</v>
      </c>
      <c r="C43" t="s">
        <v>0</v>
      </c>
      <c r="D43" t="s">
        <v>0</v>
      </c>
      <c r="E43" s="1"/>
      <c r="F43" s="1"/>
      <c r="G43" s="1"/>
    </row>
    <row r="44" spans="1:9" x14ac:dyDescent="0.45">
      <c r="A44" s="4" t="s">
        <v>412</v>
      </c>
      <c r="B44" s="4" t="s">
        <v>180</v>
      </c>
      <c r="C44" s="4" t="s">
        <v>192</v>
      </c>
      <c r="D44" s="4" t="s">
        <v>1558</v>
      </c>
      <c r="E44" s="3">
        <v>15000</v>
      </c>
      <c r="F44" s="3">
        <v>17000</v>
      </c>
      <c r="G44" s="3">
        <v>17000</v>
      </c>
    </row>
    <row r="45" spans="1:9" x14ac:dyDescent="0.45">
      <c r="A45" s="4"/>
      <c r="B45" s="4"/>
      <c r="C45" s="4"/>
      <c r="D45" s="4"/>
      <c r="E45" s="3"/>
      <c r="F45" s="3"/>
      <c r="G45" s="3"/>
    </row>
    <row r="46" spans="1:9" x14ac:dyDescent="0.45">
      <c r="A46" s="4"/>
      <c r="B46" s="4"/>
      <c r="C46" s="4"/>
      <c r="D46" s="4"/>
      <c r="E46" s="3"/>
      <c r="F46" s="3"/>
      <c r="G46" s="3"/>
    </row>
    <row r="47" spans="1:9" x14ac:dyDescent="0.45">
      <c r="D47" s="6" t="s">
        <v>128</v>
      </c>
      <c r="E47" s="12">
        <f>SUM(E44:E46)</f>
        <v>15000</v>
      </c>
      <c r="F47" s="12">
        <f>SUM(F44:F46)</f>
        <v>17000</v>
      </c>
      <c r="G47" s="12">
        <f>SUM(G44:G46)</f>
        <v>17000</v>
      </c>
    </row>
    <row r="51" spans="1:7" x14ac:dyDescent="0.45">
      <c r="D51" s="6" t="s">
        <v>132</v>
      </c>
      <c r="E51" s="30" t="s">
        <v>1559</v>
      </c>
      <c r="F51" s="30" t="s">
        <v>1560</v>
      </c>
      <c r="G51" s="30" t="s">
        <v>1560</v>
      </c>
    </row>
    <row r="55" spans="1:7" x14ac:dyDescent="0.45">
      <c r="A55" s="11" t="s">
        <v>120</v>
      </c>
      <c r="B55" s="4"/>
      <c r="C55" s="4"/>
      <c r="D55" s="4"/>
      <c r="E55" s="4"/>
      <c r="F55" s="4"/>
      <c r="G55" s="4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66"/>
  <sheetViews>
    <sheetView workbookViewId="0"/>
  </sheetViews>
  <sheetFormatPr defaultRowHeight="18.5" x14ac:dyDescent="0.45"/>
  <cols>
    <col min="1" max="1" width="35.42578125" customWidth="1"/>
    <col min="2" max="2" width="21.7109375" customWidth="1"/>
    <col min="3" max="3" width="53.28515625" customWidth="1"/>
    <col min="4" max="4" width="38" customWidth="1"/>
    <col min="5" max="5" width="13.42578125" customWidth="1"/>
    <col min="6" max="6" width="14" customWidth="1"/>
    <col min="7" max="7" width="11.7109375" customWidth="1"/>
    <col min="8" max="8" width="21.7109375" customWidth="1"/>
    <col min="9" max="9" width="9.78515625" customWidth="1"/>
  </cols>
  <sheetData>
    <row r="1" spans="1:9" x14ac:dyDescent="0.45">
      <c r="A1" s="29" t="s">
        <v>64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64.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0" customHeight="1" x14ac:dyDescent="0.45">
      <c r="A6" s="4" t="s">
        <v>186</v>
      </c>
      <c r="B6" s="4" t="s">
        <v>6</v>
      </c>
      <c r="C6" s="4" t="s">
        <v>7</v>
      </c>
      <c r="D6" s="4" t="s">
        <v>1561</v>
      </c>
      <c r="E6" s="3">
        <v>147000</v>
      </c>
      <c r="F6" s="3">
        <v>166000</v>
      </c>
      <c r="G6" s="3">
        <v>166000</v>
      </c>
      <c r="H6" s="4"/>
      <c r="I6" s="4"/>
    </row>
    <row r="7" spans="1:9" ht="30" customHeight="1" x14ac:dyDescent="0.45">
      <c r="A7" s="4" t="s">
        <v>186</v>
      </c>
      <c r="B7" s="4" t="s">
        <v>6</v>
      </c>
      <c r="C7" s="4" t="s">
        <v>8</v>
      </c>
      <c r="D7" s="4" t="s">
        <v>1562</v>
      </c>
      <c r="E7" s="3">
        <v>29000</v>
      </c>
      <c r="F7" s="3">
        <v>33000</v>
      </c>
      <c r="G7" s="3">
        <v>33000</v>
      </c>
      <c r="H7" s="4"/>
      <c r="I7" s="4"/>
    </row>
    <row r="8" spans="1:9" ht="30" customHeight="1" x14ac:dyDescent="0.45">
      <c r="A8" s="4" t="s">
        <v>186</v>
      </c>
      <c r="B8" s="4" t="s">
        <v>6</v>
      </c>
      <c r="C8" s="4" t="s">
        <v>9</v>
      </c>
      <c r="D8" s="4" t="s">
        <v>1563</v>
      </c>
      <c r="E8" s="3">
        <v>17000</v>
      </c>
      <c r="F8" s="3">
        <v>19000</v>
      </c>
      <c r="G8" s="3">
        <v>19000</v>
      </c>
      <c r="H8" s="4"/>
      <c r="I8" s="4"/>
    </row>
    <row r="9" spans="1:9" ht="30" customHeight="1" x14ac:dyDescent="0.45">
      <c r="A9" s="4" t="s">
        <v>186</v>
      </c>
      <c r="B9" s="4" t="s">
        <v>6</v>
      </c>
      <c r="C9" s="4" t="s">
        <v>10</v>
      </c>
      <c r="D9" s="4" t="s">
        <v>1564</v>
      </c>
      <c r="E9" s="3">
        <v>6000</v>
      </c>
      <c r="F9" s="3">
        <v>7000</v>
      </c>
      <c r="G9" s="3">
        <v>7000</v>
      </c>
      <c r="H9" s="4"/>
      <c r="I9" s="4"/>
    </row>
    <row r="10" spans="1:9" ht="30" customHeight="1" x14ac:dyDescent="0.45">
      <c r="A10" s="4" t="s">
        <v>186</v>
      </c>
      <c r="B10" s="4" t="s">
        <v>6</v>
      </c>
      <c r="C10" s="4" t="s">
        <v>11</v>
      </c>
      <c r="D10" s="4" t="s">
        <v>1565</v>
      </c>
      <c r="E10" s="3">
        <v>6000</v>
      </c>
      <c r="F10" s="3">
        <v>7000</v>
      </c>
      <c r="G10" s="3">
        <v>7000</v>
      </c>
      <c r="H10" s="4"/>
      <c r="I10" s="4"/>
    </row>
    <row r="11" spans="1:9" ht="30" customHeight="1" x14ac:dyDescent="0.45">
      <c r="A11" s="4" t="s">
        <v>186</v>
      </c>
      <c r="B11" s="4" t="s">
        <v>6</v>
      </c>
      <c r="C11" s="4" t="s">
        <v>192</v>
      </c>
      <c r="D11" s="4" t="s">
        <v>1566</v>
      </c>
      <c r="E11" s="3">
        <v>1846000</v>
      </c>
      <c r="F11" s="3">
        <v>2082000</v>
      </c>
      <c r="G11" s="3">
        <v>2082000</v>
      </c>
      <c r="H11" s="4"/>
      <c r="I11" s="4"/>
    </row>
    <row r="12" spans="1:9" ht="30" customHeight="1" x14ac:dyDescent="0.45">
      <c r="A12" s="4" t="s">
        <v>186</v>
      </c>
      <c r="B12" s="4" t="s">
        <v>6</v>
      </c>
      <c r="C12" s="4" t="s">
        <v>194</v>
      </c>
      <c r="D12" s="4" t="s">
        <v>1567</v>
      </c>
      <c r="E12" s="3">
        <v>3977000</v>
      </c>
      <c r="F12" s="3">
        <v>4485000</v>
      </c>
      <c r="G12" s="3">
        <v>4485000</v>
      </c>
      <c r="H12" s="4"/>
      <c r="I12" s="4"/>
    </row>
    <row r="13" spans="1:9" ht="30" customHeight="1" x14ac:dyDescent="0.45">
      <c r="A13" s="4" t="s">
        <v>186</v>
      </c>
      <c r="B13" s="4" t="s">
        <v>6</v>
      </c>
      <c r="C13" s="4" t="s">
        <v>1568</v>
      </c>
      <c r="D13" s="4" t="s">
        <v>1569</v>
      </c>
      <c r="E13" s="3">
        <v>74000</v>
      </c>
      <c r="F13" s="3">
        <v>84000</v>
      </c>
      <c r="G13" s="3">
        <v>84000</v>
      </c>
      <c r="H13" s="4"/>
      <c r="I13" s="4"/>
    </row>
    <row r="14" spans="1:9" ht="30" customHeight="1" x14ac:dyDescent="0.45">
      <c r="A14" s="4" t="s">
        <v>186</v>
      </c>
      <c r="B14" s="4" t="s">
        <v>6</v>
      </c>
      <c r="C14" s="4" t="s">
        <v>196</v>
      </c>
      <c r="D14" s="4" t="s">
        <v>1570</v>
      </c>
      <c r="E14" s="3">
        <v>188000</v>
      </c>
      <c r="F14" s="3">
        <v>212000</v>
      </c>
      <c r="G14" s="3">
        <v>212000</v>
      </c>
      <c r="H14" s="4"/>
      <c r="I14" s="4"/>
    </row>
    <row r="15" spans="1:9" ht="30" customHeight="1" x14ac:dyDescent="0.45">
      <c r="A15" s="4" t="s">
        <v>186</v>
      </c>
      <c r="B15" s="4" t="s">
        <v>6</v>
      </c>
      <c r="C15" s="4" t="s">
        <v>200</v>
      </c>
      <c r="D15" s="4" t="s">
        <v>1571</v>
      </c>
      <c r="E15" s="3">
        <v>56000</v>
      </c>
      <c r="F15" s="3">
        <v>63000</v>
      </c>
      <c r="G15" s="3">
        <v>63000</v>
      </c>
      <c r="H15" s="4"/>
      <c r="I15" s="4"/>
    </row>
    <row r="16" spans="1:9" ht="30" customHeight="1" x14ac:dyDescent="0.45">
      <c r="A16" s="4" t="s">
        <v>186</v>
      </c>
      <c r="B16" s="4" t="s">
        <v>6</v>
      </c>
      <c r="C16" s="4" t="s">
        <v>12</v>
      </c>
      <c r="D16" s="4" t="s">
        <v>1572</v>
      </c>
      <c r="E16" s="3">
        <v>6000</v>
      </c>
      <c r="F16" s="3">
        <v>7000</v>
      </c>
      <c r="G16" s="3">
        <v>7000</v>
      </c>
      <c r="H16" s="4"/>
      <c r="I16" s="4"/>
    </row>
    <row r="17" spans="1:9" ht="30" customHeight="1" x14ac:dyDescent="0.45">
      <c r="A17" s="4" t="s">
        <v>186</v>
      </c>
      <c r="B17" s="4" t="s">
        <v>6</v>
      </c>
      <c r="C17" s="4" t="s">
        <v>13</v>
      </c>
      <c r="D17" s="4" t="s">
        <v>1573</v>
      </c>
      <c r="E17" s="3">
        <v>169000</v>
      </c>
      <c r="F17" s="3">
        <v>190000</v>
      </c>
      <c r="G17" s="3">
        <v>190000</v>
      </c>
      <c r="H17" s="4"/>
      <c r="I17" s="4"/>
    </row>
    <row r="18" spans="1:9" ht="30" customHeight="1" x14ac:dyDescent="0.45">
      <c r="A18" s="4" t="s">
        <v>186</v>
      </c>
      <c r="B18" s="4" t="s">
        <v>6</v>
      </c>
      <c r="C18" s="4" t="s">
        <v>12</v>
      </c>
      <c r="D18" s="4" t="s">
        <v>1574</v>
      </c>
      <c r="E18" s="3">
        <v>125000</v>
      </c>
      <c r="F18" s="3">
        <v>141000</v>
      </c>
      <c r="G18" s="3">
        <v>141000</v>
      </c>
      <c r="H18" s="4"/>
      <c r="I18" s="4"/>
    </row>
    <row r="19" spans="1:9" ht="30" customHeight="1" x14ac:dyDescent="0.45">
      <c r="A19" s="4" t="s">
        <v>186</v>
      </c>
      <c r="B19" s="4" t="s">
        <v>6</v>
      </c>
      <c r="C19" s="4" t="s">
        <v>12</v>
      </c>
      <c r="D19" s="4" t="s">
        <v>1575</v>
      </c>
      <c r="E19" s="3">
        <v>7000</v>
      </c>
      <c r="F19" s="3">
        <v>7000</v>
      </c>
      <c r="G19" s="3">
        <v>7000</v>
      </c>
      <c r="H19" s="4"/>
      <c r="I19" s="4"/>
    </row>
    <row r="20" spans="1:9" ht="30" customHeight="1" x14ac:dyDescent="0.45">
      <c r="A20" s="4" t="s">
        <v>186</v>
      </c>
      <c r="B20" s="4" t="s">
        <v>6</v>
      </c>
      <c r="C20" s="4" t="s">
        <v>14</v>
      </c>
      <c r="D20" s="4" t="s">
        <v>1576</v>
      </c>
      <c r="E20" s="3">
        <v>138000</v>
      </c>
      <c r="F20" s="3">
        <v>150000</v>
      </c>
      <c r="G20" s="3">
        <v>150000</v>
      </c>
      <c r="H20" s="4"/>
      <c r="I20" s="4"/>
    </row>
    <row r="21" spans="1:9" ht="30" customHeight="1" x14ac:dyDescent="0.45">
      <c r="A21" s="4" t="s">
        <v>186</v>
      </c>
      <c r="B21" s="4" t="s">
        <v>6</v>
      </c>
      <c r="C21" s="4" t="s">
        <v>15</v>
      </c>
      <c r="D21" s="4" t="s">
        <v>1577</v>
      </c>
      <c r="E21" s="3">
        <v>7000</v>
      </c>
      <c r="F21" s="3">
        <v>8000</v>
      </c>
      <c r="G21" s="3">
        <v>8000</v>
      </c>
      <c r="H21" s="4"/>
      <c r="I21" s="4"/>
    </row>
    <row r="22" spans="1:9" ht="30" customHeight="1" x14ac:dyDescent="0.45">
      <c r="A22" s="4" t="s">
        <v>186</v>
      </c>
      <c r="B22" s="4" t="s">
        <v>6</v>
      </c>
      <c r="C22" s="4" t="s">
        <v>27</v>
      </c>
      <c r="D22" s="4" t="s">
        <v>1578</v>
      </c>
      <c r="E22" s="3">
        <v>11000</v>
      </c>
      <c r="F22" s="3">
        <v>12000</v>
      </c>
      <c r="G22" s="3">
        <v>12000</v>
      </c>
      <c r="H22" s="4"/>
      <c r="I22" s="4"/>
    </row>
    <row r="23" spans="1:9" ht="30" customHeight="1" x14ac:dyDescent="0.45">
      <c r="A23" s="4" t="s">
        <v>186</v>
      </c>
      <c r="B23" s="4" t="s">
        <v>6</v>
      </c>
      <c r="C23" s="4" t="s">
        <v>216</v>
      </c>
      <c r="D23" s="4" t="s">
        <v>1579</v>
      </c>
      <c r="E23" s="3">
        <v>7000</v>
      </c>
      <c r="F23" s="3">
        <v>8000</v>
      </c>
      <c r="G23" s="3">
        <v>8000</v>
      </c>
      <c r="H23" s="4"/>
      <c r="I23" s="4"/>
    </row>
    <row r="24" spans="1:9" ht="30" customHeight="1" x14ac:dyDescent="0.45">
      <c r="A24" s="4" t="s">
        <v>186</v>
      </c>
      <c r="B24" s="4" t="s">
        <v>6</v>
      </c>
      <c r="C24" s="4" t="s">
        <v>16</v>
      </c>
      <c r="D24" s="4" t="s">
        <v>1580</v>
      </c>
      <c r="E24" s="3">
        <v>11000</v>
      </c>
      <c r="F24" s="3">
        <v>12000</v>
      </c>
      <c r="G24" s="3">
        <v>12000</v>
      </c>
      <c r="H24" s="4"/>
      <c r="I24" s="4"/>
    </row>
    <row r="25" spans="1:9" ht="30" customHeight="1" x14ac:dyDescent="0.45">
      <c r="A25" s="4" t="s">
        <v>186</v>
      </c>
      <c r="B25" s="4" t="s">
        <v>6</v>
      </c>
      <c r="C25" s="4" t="s">
        <v>17</v>
      </c>
      <c r="D25" s="4" t="s">
        <v>1581</v>
      </c>
      <c r="E25" s="3">
        <v>162000</v>
      </c>
      <c r="F25" s="3">
        <v>176000</v>
      </c>
      <c r="G25" s="3">
        <v>176000</v>
      </c>
      <c r="H25" s="4"/>
      <c r="I25" s="4"/>
    </row>
    <row r="26" spans="1:9" ht="30" customHeight="1" x14ac:dyDescent="0.45">
      <c r="A26" s="4" t="s">
        <v>186</v>
      </c>
      <c r="B26" s="4" t="s">
        <v>6</v>
      </c>
      <c r="C26" s="4" t="s">
        <v>147</v>
      </c>
      <c r="D26" s="4" t="s">
        <v>1582</v>
      </c>
      <c r="E26" s="3">
        <v>7000</v>
      </c>
      <c r="F26" s="3">
        <v>8000</v>
      </c>
      <c r="G26" s="3">
        <v>8000</v>
      </c>
      <c r="H26" s="4"/>
      <c r="I26" s="4"/>
    </row>
    <row r="27" spans="1:9" ht="30" customHeight="1" x14ac:dyDescent="0.45">
      <c r="A27" s="4" t="s">
        <v>186</v>
      </c>
      <c r="B27" s="4" t="s">
        <v>6</v>
      </c>
      <c r="C27" s="4" t="s">
        <v>149</v>
      </c>
      <c r="D27" s="4" t="s">
        <v>1583</v>
      </c>
      <c r="E27" s="3">
        <v>7000</v>
      </c>
      <c r="F27" s="3">
        <v>8000</v>
      </c>
      <c r="G27" s="3">
        <v>8000</v>
      </c>
      <c r="H27" s="4"/>
      <c r="I27" s="4"/>
    </row>
    <row r="28" spans="1:9" ht="30" customHeight="1" x14ac:dyDescent="0.45">
      <c r="A28" s="4" t="s">
        <v>186</v>
      </c>
      <c r="B28" s="4" t="s">
        <v>6</v>
      </c>
      <c r="C28" s="4" t="s">
        <v>246</v>
      </c>
      <c r="D28" s="4" t="s">
        <v>1584</v>
      </c>
      <c r="E28" s="3">
        <v>29000</v>
      </c>
      <c r="F28" s="3">
        <v>31000</v>
      </c>
      <c r="G28" s="3">
        <v>31000</v>
      </c>
      <c r="H28" s="4"/>
      <c r="I28" s="4"/>
    </row>
    <row r="29" spans="1:9" ht="30" customHeight="1" x14ac:dyDescent="0.45">
      <c r="A29" s="4" t="s">
        <v>186</v>
      </c>
      <c r="B29" s="4" t="s">
        <v>6</v>
      </c>
      <c r="C29" s="4" t="s">
        <v>18</v>
      </c>
      <c r="D29" s="4" t="s">
        <v>1585</v>
      </c>
      <c r="E29" s="3">
        <v>15000</v>
      </c>
      <c r="F29" s="3">
        <v>16000</v>
      </c>
      <c r="G29" s="3">
        <v>16000</v>
      </c>
      <c r="H29" s="4"/>
      <c r="I29" s="4"/>
    </row>
    <row r="30" spans="1:9" ht="30" customHeight="1" x14ac:dyDescent="0.45">
      <c r="A30" s="4" t="s">
        <v>186</v>
      </c>
      <c r="B30" s="4" t="s">
        <v>6</v>
      </c>
      <c r="C30" s="4" t="s">
        <v>19</v>
      </c>
      <c r="D30" s="4" t="s">
        <v>1586</v>
      </c>
      <c r="E30" s="3">
        <v>7000</v>
      </c>
      <c r="F30" s="3">
        <v>8000</v>
      </c>
      <c r="G30" s="3">
        <v>8000</v>
      </c>
      <c r="H30" s="4"/>
      <c r="I30" s="4"/>
    </row>
    <row r="31" spans="1:9" ht="30" customHeight="1" x14ac:dyDescent="0.45">
      <c r="A31" s="4" t="s">
        <v>186</v>
      </c>
      <c r="B31" s="4" t="s">
        <v>6</v>
      </c>
      <c r="C31" s="4" t="s">
        <v>20</v>
      </c>
      <c r="D31" s="4" t="s">
        <v>1587</v>
      </c>
      <c r="E31" s="3">
        <v>46000</v>
      </c>
      <c r="F31" s="3">
        <v>50000</v>
      </c>
      <c r="G31" s="3">
        <v>50000</v>
      </c>
      <c r="H31" s="4"/>
      <c r="I31" s="4"/>
    </row>
    <row r="32" spans="1:9" ht="30" customHeight="1" x14ac:dyDescent="0.45">
      <c r="A32" s="4" t="s">
        <v>186</v>
      </c>
      <c r="B32" s="4" t="s">
        <v>6</v>
      </c>
      <c r="C32" s="4" t="s">
        <v>21</v>
      </c>
      <c r="D32" s="4" t="s">
        <v>1588</v>
      </c>
      <c r="E32" s="3">
        <v>7000</v>
      </c>
      <c r="F32" s="3">
        <v>8000</v>
      </c>
      <c r="G32" s="3">
        <v>8000</v>
      </c>
      <c r="H32" s="4"/>
      <c r="I32" s="4"/>
    </row>
    <row r="33" spans="1:9" ht="30" customHeight="1" x14ac:dyDescent="0.45">
      <c r="A33" s="4" t="s">
        <v>186</v>
      </c>
      <c r="B33" s="4" t="s">
        <v>6</v>
      </c>
      <c r="C33" s="4" t="s">
        <v>22</v>
      </c>
      <c r="D33" s="4" t="s">
        <v>1589</v>
      </c>
      <c r="E33" s="3">
        <v>7000</v>
      </c>
      <c r="F33" s="3">
        <v>8000</v>
      </c>
      <c r="G33" s="3">
        <v>8000</v>
      </c>
      <c r="H33" s="4"/>
      <c r="I33" s="4"/>
    </row>
    <row r="34" spans="1:9" ht="30" customHeight="1" x14ac:dyDescent="0.45">
      <c r="A34" s="4" t="s">
        <v>186</v>
      </c>
      <c r="B34" s="4" t="s">
        <v>6</v>
      </c>
      <c r="C34" s="4" t="s">
        <v>260</v>
      </c>
      <c r="D34" s="4" t="s">
        <v>1590</v>
      </c>
      <c r="E34" s="3">
        <v>7000</v>
      </c>
      <c r="F34" s="3">
        <v>8000</v>
      </c>
      <c r="G34" s="3">
        <v>8000</v>
      </c>
      <c r="H34" s="4"/>
      <c r="I34" s="4"/>
    </row>
    <row r="35" spans="1:9" ht="30" customHeight="1" x14ac:dyDescent="0.45">
      <c r="A35" s="4" t="s">
        <v>186</v>
      </c>
      <c r="B35" s="4" t="s">
        <v>6</v>
      </c>
      <c r="C35" s="4" t="s">
        <v>23</v>
      </c>
      <c r="D35" s="4" t="s">
        <v>1591</v>
      </c>
      <c r="E35" s="3">
        <v>7000</v>
      </c>
      <c r="F35" s="3">
        <v>8000</v>
      </c>
      <c r="G35" s="3">
        <v>8000</v>
      </c>
      <c r="H35" s="4"/>
      <c r="I35" s="4"/>
    </row>
    <row r="36" spans="1:9" ht="30" customHeight="1" x14ac:dyDescent="0.45">
      <c r="A36" s="4" t="s">
        <v>186</v>
      </c>
      <c r="B36" s="4" t="s">
        <v>6</v>
      </c>
      <c r="C36" s="4" t="s">
        <v>24</v>
      </c>
      <c r="D36" s="4" t="s">
        <v>1592</v>
      </c>
      <c r="E36" s="3">
        <v>3000</v>
      </c>
      <c r="F36" s="3">
        <v>3000</v>
      </c>
      <c r="G36" s="3">
        <v>3000</v>
      </c>
      <c r="H36" s="4"/>
      <c r="I36" s="4"/>
    </row>
    <row r="37" spans="1:9" ht="30" customHeight="1" x14ac:dyDescent="0.45">
      <c r="A37" s="4" t="s">
        <v>186</v>
      </c>
      <c r="B37" s="4" t="s">
        <v>6</v>
      </c>
      <c r="C37" s="4" t="s">
        <v>266</v>
      </c>
      <c r="D37" s="4" t="s">
        <v>1593</v>
      </c>
      <c r="E37" s="3">
        <v>7000</v>
      </c>
      <c r="F37" s="3">
        <v>8000</v>
      </c>
      <c r="G37" s="3">
        <v>8000</v>
      </c>
      <c r="H37" s="4"/>
      <c r="I37" s="4"/>
    </row>
    <row r="38" spans="1:9" ht="30" customHeight="1" x14ac:dyDescent="0.45">
      <c r="A38" s="4" t="s">
        <v>186</v>
      </c>
      <c r="B38" s="4" t="s">
        <v>6</v>
      </c>
      <c r="C38" s="4" t="s">
        <v>268</v>
      </c>
      <c r="D38" s="4" t="s">
        <v>1594</v>
      </c>
      <c r="E38" s="3">
        <v>7000</v>
      </c>
      <c r="F38" s="3">
        <v>8000</v>
      </c>
      <c r="G38" s="3">
        <v>8000</v>
      </c>
      <c r="H38" s="4"/>
      <c r="I38" s="4"/>
    </row>
    <row r="39" spans="1:9" ht="30" customHeight="1" x14ac:dyDescent="0.45">
      <c r="A39" s="4" t="s">
        <v>186</v>
      </c>
      <c r="B39" s="4" t="s">
        <v>6</v>
      </c>
      <c r="C39" s="4" t="s">
        <v>270</v>
      </c>
      <c r="D39" s="4" t="s">
        <v>1595</v>
      </c>
      <c r="E39" s="3">
        <v>7000</v>
      </c>
      <c r="F39" s="3">
        <v>8000</v>
      </c>
      <c r="G39" s="3">
        <v>8000</v>
      </c>
      <c r="H39" s="4"/>
      <c r="I39" s="4"/>
    </row>
    <row r="40" spans="1:9" ht="30" customHeight="1" x14ac:dyDescent="0.45">
      <c r="A40" s="4" t="s">
        <v>186</v>
      </c>
      <c r="B40" s="4" t="s">
        <v>6</v>
      </c>
      <c r="C40" s="4" t="s">
        <v>158</v>
      </c>
      <c r="D40" s="4" t="s">
        <v>1596</v>
      </c>
      <c r="E40" s="3">
        <v>3000</v>
      </c>
      <c r="F40" s="3">
        <v>3000</v>
      </c>
      <c r="G40" s="3">
        <v>3000</v>
      </c>
      <c r="H40" s="4"/>
      <c r="I40" s="4"/>
    </row>
    <row r="41" spans="1:9" ht="30" customHeight="1" x14ac:dyDescent="0.45">
      <c r="A41" s="4" t="s">
        <v>186</v>
      </c>
      <c r="B41" s="4" t="s">
        <v>6</v>
      </c>
      <c r="C41" s="4" t="s">
        <v>275</v>
      </c>
      <c r="D41" s="4" t="s">
        <v>1597</v>
      </c>
      <c r="E41" s="3">
        <v>7000</v>
      </c>
      <c r="F41" s="3">
        <v>8000</v>
      </c>
      <c r="G41" s="3">
        <v>8000</v>
      </c>
      <c r="H41" s="4"/>
      <c r="I41" s="4"/>
    </row>
    <row r="42" spans="1:9" ht="30" customHeight="1" x14ac:dyDescent="0.45">
      <c r="A42" s="4"/>
      <c r="B42" s="4"/>
      <c r="C42" s="4"/>
      <c r="D42" s="4"/>
      <c r="E42" s="3"/>
      <c r="F42" s="3"/>
      <c r="G42" s="3"/>
      <c r="H42" s="4"/>
      <c r="I42" s="4"/>
    </row>
    <row r="43" spans="1:9" x14ac:dyDescent="0.45">
      <c r="D43" s="6" t="s">
        <v>128</v>
      </c>
      <c r="E43" s="9">
        <f>SUM(E6:E42)</f>
        <v>7162000</v>
      </c>
      <c r="F43" s="9">
        <f t="shared" ref="F43:G43" si="0">SUM(F6:F42)</f>
        <v>8060000</v>
      </c>
      <c r="G43" s="9">
        <f t="shared" si="0"/>
        <v>8060000</v>
      </c>
    </row>
    <row r="44" spans="1:9" x14ac:dyDescent="0.45">
      <c r="E44" s="2"/>
      <c r="F44" s="2"/>
      <c r="G44" s="2"/>
    </row>
    <row r="45" spans="1:9" x14ac:dyDescent="0.45">
      <c r="E45" s="2"/>
      <c r="F45" s="2"/>
      <c r="G45" s="2"/>
    </row>
    <row r="46" spans="1:9" x14ac:dyDescent="0.45">
      <c r="E46" s="2"/>
      <c r="F46" s="2"/>
      <c r="G46" s="2"/>
    </row>
    <row r="47" spans="1:9" x14ac:dyDescent="0.45">
      <c r="A47" t="s">
        <v>0</v>
      </c>
      <c r="B47" t="s">
        <v>0</v>
      </c>
      <c r="C47" t="s">
        <v>0</v>
      </c>
      <c r="D47" t="s">
        <v>0</v>
      </c>
      <c r="E47" s="2"/>
      <c r="F47" s="2"/>
      <c r="G47" s="2"/>
    </row>
    <row r="48" spans="1:9" x14ac:dyDescent="0.45">
      <c r="A48" s="4" t="s">
        <v>492</v>
      </c>
      <c r="B48" s="4" t="s">
        <v>180</v>
      </c>
      <c r="C48" s="4" t="s">
        <v>192</v>
      </c>
      <c r="D48" s="4" t="s">
        <v>1598</v>
      </c>
      <c r="E48" s="3">
        <v>89000</v>
      </c>
      <c r="F48" s="3">
        <v>100000</v>
      </c>
      <c r="G48" s="3">
        <v>100000</v>
      </c>
    </row>
    <row r="49" spans="1:7" x14ac:dyDescent="0.45">
      <c r="A49" s="4" t="s">
        <v>492</v>
      </c>
      <c r="B49" s="4" t="s">
        <v>180</v>
      </c>
      <c r="C49" s="4" t="s">
        <v>194</v>
      </c>
      <c r="D49" s="4" t="s">
        <v>1599</v>
      </c>
      <c r="E49" s="3">
        <v>630000</v>
      </c>
      <c r="F49" s="3">
        <v>492000</v>
      </c>
      <c r="G49" s="3">
        <v>492000</v>
      </c>
    </row>
    <row r="50" spans="1:7" x14ac:dyDescent="0.45">
      <c r="A50" s="4" t="s">
        <v>492</v>
      </c>
      <c r="B50" s="4" t="s">
        <v>180</v>
      </c>
      <c r="C50" s="4" t="s">
        <v>200</v>
      </c>
      <c r="D50" s="4" t="s">
        <v>1600</v>
      </c>
      <c r="E50" s="3">
        <v>6000</v>
      </c>
      <c r="F50" s="3">
        <v>7000</v>
      </c>
      <c r="G50" s="3">
        <v>7000</v>
      </c>
    </row>
    <row r="51" spans="1:7" x14ac:dyDescent="0.45">
      <c r="A51" s="4" t="s">
        <v>492</v>
      </c>
      <c r="B51" s="4" t="s">
        <v>180</v>
      </c>
      <c r="C51" s="4" t="s">
        <v>12</v>
      </c>
      <c r="D51" s="4" t="s">
        <v>1601</v>
      </c>
      <c r="E51" s="3">
        <v>7000</v>
      </c>
      <c r="F51" s="3">
        <v>7000</v>
      </c>
      <c r="G51" s="3">
        <v>7000</v>
      </c>
    </row>
    <row r="52" spans="1:7" x14ac:dyDescent="0.45">
      <c r="A52" s="4" t="s">
        <v>492</v>
      </c>
      <c r="B52" s="4" t="s">
        <v>180</v>
      </c>
      <c r="C52" s="4" t="s">
        <v>147</v>
      </c>
      <c r="D52" s="4" t="s">
        <v>1602</v>
      </c>
      <c r="E52" s="3">
        <v>16000</v>
      </c>
      <c r="F52" s="3">
        <v>17000</v>
      </c>
      <c r="G52" s="3">
        <v>17000</v>
      </c>
    </row>
    <row r="53" spans="1:7" x14ac:dyDescent="0.45">
      <c r="A53" s="4" t="s">
        <v>492</v>
      </c>
      <c r="B53" s="4" t="s">
        <v>180</v>
      </c>
      <c r="C53" s="4" t="s">
        <v>18</v>
      </c>
      <c r="D53" s="4" t="s">
        <v>1603</v>
      </c>
      <c r="E53" s="3">
        <v>11000</v>
      </c>
      <c r="F53" s="3">
        <v>12000</v>
      </c>
      <c r="G53" s="3">
        <v>12000</v>
      </c>
    </row>
    <row r="54" spans="1:7" x14ac:dyDescent="0.45">
      <c r="A54" s="4" t="s">
        <v>492</v>
      </c>
      <c r="B54" s="4" t="s">
        <v>180</v>
      </c>
      <c r="C54" s="4" t="s">
        <v>260</v>
      </c>
      <c r="D54" s="4" t="s">
        <v>1604</v>
      </c>
      <c r="E54" s="3">
        <v>7000</v>
      </c>
      <c r="F54" s="3">
        <v>8000</v>
      </c>
      <c r="G54" s="3">
        <v>8000</v>
      </c>
    </row>
    <row r="55" spans="1:7" x14ac:dyDescent="0.45">
      <c r="A55" s="4" t="s">
        <v>492</v>
      </c>
      <c r="B55" s="4" t="s">
        <v>180</v>
      </c>
      <c r="C55" s="4" t="s">
        <v>23</v>
      </c>
      <c r="D55" s="4" t="s">
        <v>1605</v>
      </c>
      <c r="E55" s="3">
        <v>86000</v>
      </c>
      <c r="F55" s="3">
        <v>93000</v>
      </c>
      <c r="G55" s="3">
        <v>93000</v>
      </c>
    </row>
    <row r="56" spans="1:7" x14ac:dyDescent="0.45">
      <c r="A56" s="4" t="s">
        <v>492</v>
      </c>
      <c r="B56" s="4" t="s">
        <v>180</v>
      </c>
      <c r="C56" s="4" t="s">
        <v>499</v>
      </c>
      <c r="D56" s="4" t="s">
        <v>1606</v>
      </c>
      <c r="E56" s="3">
        <v>11000</v>
      </c>
      <c r="F56" s="3">
        <v>12000</v>
      </c>
      <c r="G56" s="3">
        <v>12000</v>
      </c>
    </row>
    <row r="57" spans="1:7" x14ac:dyDescent="0.45">
      <c r="A57" s="4"/>
      <c r="B57" s="4"/>
      <c r="C57" s="4"/>
      <c r="D57" s="4"/>
      <c r="E57" s="3"/>
      <c r="F57" s="3"/>
      <c r="G57" s="3"/>
    </row>
    <row r="58" spans="1:7" x14ac:dyDescent="0.45">
      <c r="D58" s="6" t="s">
        <v>128</v>
      </c>
      <c r="E58" s="9">
        <f>SUM(E48:E57)</f>
        <v>863000</v>
      </c>
      <c r="F58" s="9">
        <f t="shared" ref="F58:G58" si="1">SUM(F48:F57)</f>
        <v>748000</v>
      </c>
      <c r="G58" s="9">
        <f t="shared" si="1"/>
        <v>748000</v>
      </c>
    </row>
    <row r="59" spans="1:7" x14ac:dyDescent="0.45">
      <c r="E59" s="2"/>
      <c r="F59" s="2"/>
      <c r="G59" s="2"/>
    </row>
    <row r="62" spans="1:7" x14ac:dyDescent="0.45">
      <c r="D62" s="6" t="s">
        <v>132</v>
      </c>
      <c r="E62" s="30" t="s">
        <v>1607</v>
      </c>
      <c r="F62" s="30" t="s">
        <v>1608</v>
      </c>
      <c r="G62" s="30" t="s">
        <v>1608</v>
      </c>
    </row>
    <row r="66" spans="1:7" x14ac:dyDescent="0.45">
      <c r="A66" s="11" t="s">
        <v>120</v>
      </c>
      <c r="B66" s="4"/>
      <c r="C66" s="4"/>
      <c r="D66" s="4"/>
      <c r="E66" s="4"/>
      <c r="F66" s="4"/>
      <c r="G66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5"/>
  <sheetViews>
    <sheetView topLeftCell="B37" workbookViewId="0">
      <selection activeCell="H67" sqref="H67"/>
    </sheetView>
  </sheetViews>
  <sheetFormatPr defaultRowHeight="18.5" x14ac:dyDescent="0.45"/>
  <cols>
    <col min="1" max="1" width="36.5" customWidth="1"/>
    <col min="2" max="2" width="19.42578125" customWidth="1"/>
    <col min="3" max="3" width="31" customWidth="1"/>
    <col min="4" max="4" width="41" customWidth="1"/>
    <col min="5" max="5" width="17.5703125" customWidth="1"/>
    <col min="6" max="6" width="14.92578125" customWidth="1"/>
    <col min="7" max="7" width="16.5703125" customWidth="1"/>
    <col min="8" max="8" width="22.2109375" customWidth="1"/>
    <col min="9" max="9" width="11.78515625" customWidth="1"/>
  </cols>
  <sheetData>
    <row r="1" spans="1:9" ht="28.5" customHeight="1" x14ac:dyDescent="0.45">
      <c r="A1" s="29" t="s">
        <v>26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6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E5" s="1"/>
      <c r="F5" s="1"/>
      <c r="G5" s="1"/>
      <c r="H5" s="8"/>
    </row>
    <row r="6" spans="1:9" x14ac:dyDescent="0.45">
      <c r="A6" s="42" t="s">
        <v>183</v>
      </c>
      <c r="B6" s="42" t="s">
        <v>6</v>
      </c>
      <c r="C6" s="46" t="s">
        <v>279</v>
      </c>
      <c r="D6" s="42" t="s">
        <v>185</v>
      </c>
      <c r="E6" s="44">
        <v>710813000</v>
      </c>
      <c r="F6" s="44">
        <v>767294000</v>
      </c>
      <c r="G6" s="44">
        <v>767294000</v>
      </c>
      <c r="H6" s="42"/>
      <c r="I6" s="42"/>
    </row>
    <row r="7" spans="1:9" x14ac:dyDescent="0.45">
      <c r="A7" s="43"/>
      <c r="B7" s="43"/>
      <c r="C7" s="43"/>
      <c r="D7" s="43"/>
      <c r="E7" s="45"/>
      <c r="F7" s="45"/>
      <c r="G7" s="45"/>
      <c r="H7" s="43"/>
      <c r="I7" s="43"/>
    </row>
    <row r="8" spans="1:9" x14ac:dyDescent="0.45">
      <c r="B8" t="s">
        <v>0</v>
      </c>
      <c r="C8" t="s">
        <v>0</v>
      </c>
      <c r="D8" s="6" t="s">
        <v>128</v>
      </c>
      <c r="E8" s="26">
        <v>710813000</v>
      </c>
      <c r="F8" s="26">
        <v>767294000</v>
      </c>
      <c r="G8" s="26">
        <v>767294000</v>
      </c>
      <c r="H8" s="4"/>
      <c r="I8" s="4"/>
    </row>
    <row r="9" spans="1:9" ht="49.5" customHeight="1" x14ac:dyDescent="0.45">
      <c r="B9" t="s">
        <v>0</v>
      </c>
      <c r="C9" t="s">
        <v>0</v>
      </c>
      <c r="D9" t="s">
        <v>0</v>
      </c>
      <c r="E9" s="1"/>
      <c r="F9" s="1"/>
      <c r="G9" s="1"/>
      <c r="H9" s="8"/>
    </row>
    <row r="10" spans="1:9" ht="33.75" customHeight="1" x14ac:dyDescent="0.45">
      <c r="A10" s="4" t="s">
        <v>186</v>
      </c>
      <c r="B10" s="4" t="s">
        <v>6</v>
      </c>
      <c r="C10" s="4" t="s">
        <v>7</v>
      </c>
      <c r="D10" s="4" t="s">
        <v>187</v>
      </c>
      <c r="E10" s="41">
        <v>45330000</v>
      </c>
      <c r="F10" s="41">
        <v>51112000</v>
      </c>
      <c r="G10" s="41">
        <v>51112000</v>
      </c>
      <c r="H10" s="4"/>
      <c r="I10" s="4"/>
    </row>
    <row r="11" spans="1:9" ht="33.75" customHeight="1" x14ac:dyDescent="0.45">
      <c r="A11" s="4" t="s">
        <v>186</v>
      </c>
      <c r="B11" s="4" t="s">
        <v>6</v>
      </c>
      <c r="C11" s="4" t="s">
        <v>8</v>
      </c>
      <c r="D11" s="4" t="s">
        <v>188</v>
      </c>
      <c r="E11" s="41">
        <v>267064000</v>
      </c>
      <c r="F11" s="41">
        <v>304319000</v>
      </c>
      <c r="G11" s="41">
        <v>304319000</v>
      </c>
      <c r="H11" s="4"/>
      <c r="I11" s="4"/>
    </row>
    <row r="12" spans="1:9" ht="33.75" customHeight="1" x14ac:dyDescent="0.45">
      <c r="A12" s="4" t="s">
        <v>186</v>
      </c>
      <c r="B12" s="4" t="s">
        <v>6</v>
      </c>
      <c r="C12" s="4" t="s">
        <v>9</v>
      </c>
      <c r="D12" s="4" t="s">
        <v>189</v>
      </c>
      <c r="E12" s="41">
        <v>402670000</v>
      </c>
      <c r="F12" s="41">
        <v>454034000</v>
      </c>
      <c r="G12" s="41">
        <v>454034000</v>
      </c>
      <c r="H12" s="4"/>
      <c r="I12" s="4"/>
    </row>
    <row r="13" spans="1:9" ht="33.75" customHeight="1" x14ac:dyDescent="0.45">
      <c r="A13" s="4" t="s">
        <v>186</v>
      </c>
      <c r="B13" s="4" t="s">
        <v>6</v>
      </c>
      <c r="C13" s="4" t="s">
        <v>10</v>
      </c>
      <c r="D13" s="4" t="s">
        <v>190</v>
      </c>
      <c r="E13" s="41">
        <v>214332000</v>
      </c>
      <c r="F13" s="41">
        <v>241672000</v>
      </c>
      <c r="G13" s="41">
        <v>241672000</v>
      </c>
      <c r="H13" s="4"/>
      <c r="I13" s="4"/>
    </row>
    <row r="14" spans="1:9" ht="33.75" customHeight="1" x14ac:dyDescent="0.45">
      <c r="A14" s="4" t="s">
        <v>186</v>
      </c>
      <c r="B14" s="4" t="s">
        <v>6</v>
      </c>
      <c r="C14" s="4" t="s">
        <v>11</v>
      </c>
      <c r="D14" s="4" t="s">
        <v>191</v>
      </c>
      <c r="E14" s="41">
        <v>5729000</v>
      </c>
      <c r="F14" s="41">
        <v>6460000</v>
      </c>
      <c r="G14" s="41">
        <v>6460000</v>
      </c>
      <c r="H14" s="4"/>
      <c r="I14" s="4"/>
    </row>
    <row r="15" spans="1:9" ht="33.75" customHeight="1" x14ac:dyDescent="0.45">
      <c r="A15" s="4" t="s">
        <v>186</v>
      </c>
      <c r="B15" s="4" t="s">
        <v>6</v>
      </c>
      <c r="C15" s="4" t="s">
        <v>192</v>
      </c>
      <c r="D15" s="4" t="s">
        <v>193</v>
      </c>
      <c r="E15" s="41">
        <v>24547000</v>
      </c>
      <c r="F15" s="41">
        <v>27850000</v>
      </c>
      <c r="G15" s="41">
        <v>27850000</v>
      </c>
      <c r="H15" s="4"/>
      <c r="I15" s="4"/>
    </row>
    <row r="16" spans="1:9" ht="33.75" customHeight="1" x14ac:dyDescent="0.45">
      <c r="A16" s="4" t="s">
        <v>186</v>
      </c>
      <c r="B16" s="4" t="s">
        <v>6</v>
      </c>
      <c r="C16" s="4" t="s">
        <v>194</v>
      </c>
      <c r="D16" s="4" t="s">
        <v>195</v>
      </c>
      <c r="E16" s="41">
        <v>10475000</v>
      </c>
      <c r="F16" s="41">
        <v>12397000</v>
      </c>
      <c r="G16" s="41">
        <v>12397000</v>
      </c>
      <c r="H16" s="4"/>
      <c r="I16" s="4"/>
    </row>
    <row r="17" spans="1:9" ht="33.75" customHeight="1" x14ac:dyDescent="0.45">
      <c r="A17" s="4" t="s">
        <v>186</v>
      </c>
      <c r="B17" s="4" t="s">
        <v>6</v>
      </c>
      <c r="C17" s="4" t="s">
        <v>196</v>
      </c>
      <c r="D17" s="4" t="s">
        <v>197</v>
      </c>
      <c r="E17" s="41">
        <v>551000</v>
      </c>
      <c r="F17" s="41">
        <v>621000</v>
      </c>
      <c r="G17" s="41">
        <v>621000</v>
      </c>
      <c r="H17" s="4"/>
      <c r="I17" s="4"/>
    </row>
    <row r="18" spans="1:9" ht="33.75" customHeight="1" x14ac:dyDescent="0.45">
      <c r="A18" s="4" t="s">
        <v>186</v>
      </c>
      <c r="B18" s="4" t="s">
        <v>6</v>
      </c>
      <c r="C18" s="4" t="s">
        <v>198</v>
      </c>
      <c r="D18" s="4" t="s">
        <v>199</v>
      </c>
      <c r="E18" s="41">
        <v>25000</v>
      </c>
      <c r="F18" s="41">
        <v>25000</v>
      </c>
      <c r="G18" s="41">
        <v>25000</v>
      </c>
      <c r="H18" s="4"/>
      <c r="I18" s="4"/>
    </row>
    <row r="19" spans="1:9" ht="33.75" customHeight="1" x14ac:dyDescent="0.45">
      <c r="A19" s="4" t="s">
        <v>186</v>
      </c>
      <c r="B19" s="4" t="s">
        <v>6</v>
      </c>
      <c r="C19" s="4" t="s">
        <v>200</v>
      </c>
      <c r="D19" s="4" t="s">
        <v>201</v>
      </c>
      <c r="E19" s="41">
        <v>56000</v>
      </c>
      <c r="F19" s="41">
        <v>63000</v>
      </c>
      <c r="G19" s="41">
        <v>63000</v>
      </c>
      <c r="H19" s="4"/>
      <c r="I19" s="4"/>
    </row>
    <row r="20" spans="1:9" ht="33.75" customHeight="1" x14ac:dyDescent="0.45">
      <c r="A20" s="4" t="s">
        <v>186</v>
      </c>
      <c r="B20" s="4" t="s">
        <v>6</v>
      </c>
      <c r="C20" s="4" t="s">
        <v>202</v>
      </c>
      <c r="D20" s="4" t="s">
        <v>203</v>
      </c>
      <c r="E20" s="41">
        <v>97904000</v>
      </c>
      <c r="F20" s="41">
        <v>105248000</v>
      </c>
      <c r="G20" s="41">
        <v>105248000</v>
      </c>
      <c r="H20" s="4"/>
      <c r="I20" s="4"/>
    </row>
    <row r="21" spans="1:9" ht="33.75" customHeight="1" x14ac:dyDescent="0.45">
      <c r="A21" s="4" t="s">
        <v>186</v>
      </c>
      <c r="B21" s="4" t="s">
        <v>6</v>
      </c>
      <c r="C21" s="4" t="s">
        <v>12</v>
      </c>
      <c r="D21" s="4" t="s">
        <v>204</v>
      </c>
      <c r="E21" s="41">
        <v>66921000</v>
      </c>
      <c r="F21" s="41">
        <v>75457000</v>
      </c>
      <c r="G21" s="41">
        <v>75457000</v>
      </c>
      <c r="H21" s="4"/>
      <c r="I21" s="4"/>
    </row>
    <row r="22" spans="1:9" ht="33.75" customHeight="1" x14ac:dyDescent="0.45">
      <c r="A22" s="4" t="s">
        <v>186</v>
      </c>
      <c r="B22" s="4" t="s">
        <v>6</v>
      </c>
      <c r="C22" s="4" t="s">
        <v>13</v>
      </c>
      <c r="D22" s="4" t="s">
        <v>205</v>
      </c>
      <c r="E22" s="41">
        <v>41665000</v>
      </c>
      <c r="F22" s="41">
        <v>46981000</v>
      </c>
      <c r="G22" s="41">
        <v>46981000</v>
      </c>
      <c r="H22" s="3"/>
      <c r="I22" s="3"/>
    </row>
    <row r="23" spans="1:9" ht="33.75" customHeight="1" x14ac:dyDescent="0.45">
      <c r="A23" s="4" t="s">
        <v>186</v>
      </c>
      <c r="B23" s="4" t="s">
        <v>6</v>
      </c>
      <c r="C23" s="4" t="s">
        <v>12</v>
      </c>
      <c r="D23" s="4" t="s">
        <v>206</v>
      </c>
      <c r="E23" s="41">
        <v>162000</v>
      </c>
      <c r="F23" s="41">
        <v>183000</v>
      </c>
      <c r="G23" s="41">
        <v>183000</v>
      </c>
      <c r="H23" s="4"/>
      <c r="I23" s="4"/>
    </row>
    <row r="24" spans="1:9" ht="33.75" customHeight="1" x14ac:dyDescent="0.45">
      <c r="A24" s="4" t="s">
        <v>186</v>
      </c>
      <c r="B24" s="4" t="s">
        <v>6</v>
      </c>
      <c r="C24" s="4" t="s">
        <v>13</v>
      </c>
      <c r="D24" s="4" t="s">
        <v>207</v>
      </c>
      <c r="E24" s="41">
        <v>1000</v>
      </c>
      <c r="F24" s="41">
        <v>1000</v>
      </c>
      <c r="G24" s="41">
        <v>1000</v>
      </c>
      <c r="H24" s="4"/>
      <c r="I24" s="4"/>
    </row>
    <row r="25" spans="1:9" ht="33.75" customHeight="1" x14ac:dyDescent="0.45">
      <c r="A25" s="4" t="s">
        <v>186</v>
      </c>
      <c r="B25" s="4" t="s">
        <v>6</v>
      </c>
      <c r="C25" s="4" t="s">
        <v>12</v>
      </c>
      <c r="D25" s="4" t="s">
        <v>208</v>
      </c>
      <c r="E25" s="41">
        <v>14000</v>
      </c>
      <c r="F25" s="41">
        <v>15000</v>
      </c>
      <c r="G25" s="41">
        <v>15000</v>
      </c>
      <c r="H25" s="4"/>
      <c r="I25" s="4"/>
    </row>
    <row r="26" spans="1:9" ht="33.75" customHeight="1" x14ac:dyDescent="0.45">
      <c r="A26" s="4" t="s">
        <v>186</v>
      </c>
      <c r="B26" s="4" t="s">
        <v>6</v>
      </c>
      <c r="C26" s="4" t="s">
        <v>12</v>
      </c>
      <c r="D26" s="4" t="s">
        <v>209</v>
      </c>
      <c r="E26" s="41">
        <v>18000</v>
      </c>
      <c r="F26" s="41">
        <v>50000</v>
      </c>
      <c r="G26" s="41">
        <v>50000</v>
      </c>
      <c r="H26" s="4"/>
      <c r="I26" s="4"/>
    </row>
    <row r="27" spans="1:9" ht="33.75" customHeight="1" x14ac:dyDescent="0.45">
      <c r="A27" s="4" t="s">
        <v>186</v>
      </c>
      <c r="B27" s="4" t="s">
        <v>6</v>
      </c>
      <c r="C27" s="4" t="s">
        <v>13</v>
      </c>
      <c r="D27" s="4" t="s">
        <v>210</v>
      </c>
      <c r="E27" s="41">
        <v>1265000</v>
      </c>
      <c r="F27" s="41">
        <v>1360000</v>
      </c>
      <c r="G27" s="41">
        <v>1360000</v>
      </c>
      <c r="H27" s="4"/>
      <c r="I27" s="4"/>
    </row>
    <row r="28" spans="1:9" ht="33.75" customHeight="1" x14ac:dyDescent="0.45">
      <c r="A28" s="4" t="s">
        <v>186</v>
      </c>
      <c r="B28" s="4" t="s">
        <v>6</v>
      </c>
      <c r="C28" s="4" t="s">
        <v>14</v>
      </c>
      <c r="D28" s="4" t="s">
        <v>211</v>
      </c>
      <c r="E28" s="41">
        <v>138000</v>
      </c>
      <c r="F28" s="41">
        <v>150000</v>
      </c>
      <c r="G28" s="41">
        <v>150000</v>
      </c>
      <c r="H28" s="4"/>
      <c r="I28" s="4"/>
    </row>
    <row r="29" spans="1:9" ht="33.75" customHeight="1" x14ac:dyDescent="0.45">
      <c r="A29" s="4" t="s">
        <v>186</v>
      </c>
      <c r="B29" s="4" t="s">
        <v>6</v>
      </c>
      <c r="C29" s="4" t="s">
        <v>15</v>
      </c>
      <c r="D29" s="4" t="s">
        <v>212</v>
      </c>
      <c r="E29" s="41">
        <v>7000</v>
      </c>
      <c r="F29" s="41">
        <v>8000</v>
      </c>
      <c r="G29" s="41">
        <v>8000</v>
      </c>
      <c r="H29" s="4"/>
      <c r="I29" s="4"/>
    </row>
    <row r="30" spans="1:9" ht="33.75" customHeight="1" x14ac:dyDescent="0.45">
      <c r="A30" s="4" t="s">
        <v>186</v>
      </c>
      <c r="B30" s="4" t="s">
        <v>6</v>
      </c>
      <c r="C30" s="4" t="s">
        <v>213</v>
      </c>
      <c r="D30" s="4" t="s">
        <v>214</v>
      </c>
      <c r="E30" s="41">
        <v>7000</v>
      </c>
      <c r="F30" s="41">
        <v>8000</v>
      </c>
      <c r="G30" s="41">
        <v>8000</v>
      </c>
      <c r="H30" s="4"/>
      <c r="I30" s="4"/>
    </row>
    <row r="31" spans="1:9" ht="33.75" customHeight="1" x14ac:dyDescent="0.45">
      <c r="A31" s="4" t="s">
        <v>186</v>
      </c>
      <c r="B31" s="4" t="s">
        <v>6</v>
      </c>
      <c r="C31" s="4" t="s">
        <v>27</v>
      </c>
      <c r="D31" s="4" t="s">
        <v>215</v>
      </c>
      <c r="E31" s="41">
        <v>18000</v>
      </c>
      <c r="F31" s="41">
        <v>20000</v>
      </c>
      <c r="G31" s="41">
        <v>20000</v>
      </c>
      <c r="H31" s="4"/>
      <c r="I31" s="4"/>
    </row>
    <row r="32" spans="1:9" ht="33.75" customHeight="1" x14ac:dyDescent="0.45">
      <c r="A32" s="4" t="s">
        <v>186</v>
      </c>
      <c r="B32" s="4" t="s">
        <v>6</v>
      </c>
      <c r="C32" s="4" t="s">
        <v>216</v>
      </c>
      <c r="D32" s="4" t="s">
        <v>217</v>
      </c>
      <c r="E32" s="41">
        <v>7000</v>
      </c>
      <c r="F32" s="41">
        <v>8000</v>
      </c>
      <c r="G32" s="41">
        <v>8000</v>
      </c>
      <c r="H32" s="4"/>
      <c r="I32" s="4"/>
    </row>
    <row r="33" spans="1:9" ht="33.75" customHeight="1" x14ac:dyDescent="0.45">
      <c r="A33" s="4" t="s">
        <v>186</v>
      </c>
      <c r="B33" s="4" t="s">
        <v>6</v>
      </c>
      <c r="C33" s="4" t="s">
        <v>16</v>
      </c>
      <c r="D33" s="4" t="s">
        <v>218</v>
      </c>
      <c r="E33" s="41">
        <v>24000</v>
      </c>
      <c r="F33" s="41">
        <v>26000</v>
      </c>
      <c r="G33" s="41">
        <v>26000</v>
      </c>
      <c r="H33" s="4"/>
      <c r="I33" s="4"/>
    </row>
    <row r="34" spans="1:9" ht="33.75" customHeight="1" x14ac:dyDescent="0.45">
      <c r="A34" s="4" t="s">
        <v>186</v>
      </c>
      <c r="B34" s="4" t="s">
        <v>6</v>
      </c>
      <c r="C34" s="4" t="s">
        <v>17</v>
      </c>
      <c r="D34" s="4" t="s">
        <v>219</v>
      </c>
      <c r="E34" s="41">
        <v>162000</v>
      </c>
      <c r="F34" s="41">
        <v>176000</v>
      </c>
      <c r="G34" s="41">
        <v>176000</v>
      </c>
      <c r="H34" s="4"/>
      <c r="I34" s="4"/>
    </row>
    <row r="35" spans="1:9" ht="33.75" customHeight="1" x14ac:dyDescent="0.45">
      <c r="A35" s="4" t="s">
        <v>186</v>
      </c>
      <c r="B35" s="4" t="s">
        <v>6</v>
      </c>
      <c r="C35" s="4" t="s">
        <v>220</v>
      </c>
      <c r="D35" s="4" t="s">
        <v>221</v>
      </c>
      <c r="E35" s="41">
        <v>7000</v>
      </c>
      <c r="F35" s="41">
        <v>8000</v>
      </c>
      <c r="G35" s="41">
        <v>8000</v>
      </c>
      <c r="H35" s="4"/>
      <c r="I35" s="4"/>
    </row>
    <row r="36" spans="1:9" ht="33.75" customHeight="1" x14ac:dyDescent="0.45">
      <c r="A36" s="4" t="s">
        <v>186</v>
      </c>
      <c r="B36" s="4" t="s">
        <v>6</v>
      </c>
      <c r="C36" s="4" t="s">
        <v>222</v>
      </c>
      <c r="D36" s="4" t="s">
        <v>223</v>
      </c>
      <c r="E36" s="41">
        <v>11000</v>
      </c>
      <c r="F36" s="41">
        <v>12000</v>
      </c>
      <c r="G36" s="41">
        <v>12000</v>
      </c>
      <c r="H36" s="4"/>
      <c r="I36" s="4"/>
    </row>
    <row r="37" spans="1:9" ht="33.75" customHeight="1" x14ac:dyDescent="0.45">
      <c r="A37" s="4" t="s">
        <v>186</v>
      </c>
      <c r="B37" s="4" t="s">
        <v>6</v>
      </c>
      <c r="C37" s="4" t="s">
        <v>147</v>
      </c>
      <c r="D37" s="4" t="s">
        <v>224</v>
      </c>
      <c r="E37" s="41">
        <v>314000</v>
      </c>
      <c r="F37" s="41">
        <v>341000</v>
      </c>
      <c r="G37" s="41">
        <v>341000</v>
      </c>
      <c r="H37" s="4"/>
      <c r="I37" s="4"/>
    </row>
    <row r="38" spans="1:9" ht="33.75" customHeight="1" x14ac:dyDescent="0.45">
      <c r="A38" s="4" t="s">
        <v>186</v>
      </c>
      <c r="B38" s="4" t="s">
        <v>6</v>
      </c>
      <c r="C38" s="4" t="s">
        <v>225</v>
      </c>
      <c r="D38" s="4" t="s">
        <v>226</v>
      </c>
      <c r="E38" s="41">
        <v>11000</v>
      </c>
      <c r="F38" s="41">
        <v>12000</v>
      </c>
      <c r="G38" s="41">
        <v>12000</v>
      </c>
      <c r="H38" s="4"/>
      <c r="I38" s="4"/>
    </row>
    <row r="39" spans="1:9" ht="33.75" customHeight="1" x14ac:dyDescent="0.45">
      <c r="A39" s="4" t="s">
        <v>186</v>
      </c>
      <c r="B39" s="4" t="s">
        <v>6</v>
      </c>
      <c r="C39" s="4" t="s">
        <v>227</v>
      </c>
      <c r="D39" s="4" t="s">
        <v>228</v>
      </c>
      <c r="E39" s="41">
        <v>7000</v>
      </c>
      <c r="F39" s="41">
        <v>8000</v>
      </c>
      <c r="G39" s="41">
        <v>8000</v>
      </c>
      <c r="H39" s="4"/>
      <c r="I39" s="4"/>
    </row>
    <row r="40" spans="1:9" ht="33.75" customHeight="1" x14ac:dyDescent="0.45">
      <c r="A40" s="4" t="s">
        <v>186</v>
      </c>
      <c r="B40" s="4" t="s">
        <v>6</v>
      </c>
      <c r="C40" s="4" t="s">
        <v>229</v>
      </c>
      <c r="D40" s="4" t="s">
        <v>230</v>
      </c>
      <c r="E40" s="41">
        <v>7000</v>
      </c>
      <c r="F40" s="41">
        <v>8000</v>
      </c>
      <c r="G40" s="41">
        <v>8000</v>
      </c>
      <c r="H40" s="4"/>
      <c r="I40" s="4"/>
    </row>
    <row r="41" spans="1:9" ht="33.75" customHeight="1" x14ac:dyDescent="0.45">
      <c r="A41" s="4" t="s">
        <v>186</v>
      </c>
      <c r="B41" s="4" t="s">
        <v>6</v>
      </c>
      <c r="C41" s="4" t="s">
        <v>231</v>
      </c>
      <c r="D41" s="4" t="s">
        <v>232</v>
      </c>
      <c r="E41" s="41">
        <v>7000</v>
      </c>
      <c r="F41" s="41">
        <v>8000</v>
      </c>
      <c r="G41" s="41">
        <v>8000</v>
      </c>
      <c r="H41" s="4"/>
      <c r="I41" s="4"/>
    </row>
    <row r="42" spans="1:9" ht="33.75" customHeight="1" x14ac:dyDescent="0.45">
      <c r="A42" s="4" t="s">
        <v>186</v>
      </c>
      <c r="B42" s="4" t="s">
        <v>6</v>
      </c>
      <c r="C42" s="4" t="s">
        <v>233</v>
      </c>
      <c r="D42" s="4" t="s">
        <v>234</v>
      </c>
      <c r="E42" s="41">
        <v>7000</v>
      </c>
      <c r="F42" s="41">
        <v>8000</v>
      </c>
      <c r="G42" s="41">
        <v>8000</v>
      </c>
      <c r="H42" s="4"/>
      <c r="I42" s="4"/>
    </row>
    <row r="43" spans="1:9" ht="33.75" customHeight="1" x14ac:dyDescent="0.45">
      <c r="A43" s="4" t="s">
        <v>186</v>
      </c>
      <c r="B43" s="4" t="s">
        <v>6</v>
      </c>
      <c r="C43" s="4" t="s">
        <v>235</v>
      </c>
      <c r="D43" s="4" t="s">
        <v>236</v>
      </c>
      <c r="E43" s="41">
        <v>7000</v>
      </c>
      <c r="F43" s="41">
        <v>8000</v>
      </c>
      <c r="G43" s="41">
        <v>8000</v>
      </c>
      <c r="H43" s="4"/>
      <c r="I43" s="4"/>
    </row>
    <row r="44" spans="1:9" ht="33.75" customHeight="1" x14ac:dyDescent="0.45">
      <c r="A44" s="4" t="s">
        <v>186</v>
      </c>
      <c r="B44" s="4" t="s">
        <v>6</v>
      </c>
      <c r="C44" s="4" t="s">
        <v>149</v>
      </c>
      <c r="D44" s="4" t="s">
        <v>237</v>
      </c>
      <c r="E44" s="41">
        <v>7000</v>
      </c>
      <c r="F44" s="41">
        <v>8000</v>
      </c>
      <c r="G44" s="41">
        <v>8000</v>
      </c>
      <c r="H44" s="4"/>
      <c r="I44" s="4"/>
    </row>
    <row r="45" spans="1:9" ht="33.75" customHeight="1" x14ac:dyDescent="0.45">
      <c r="A45" s="4" t="s">
        <v>186</v>
      </c>
      <c r="B45" s="4" t="s">
        <v>6</v>
      </c>
      <c r="C45" s="4" t="s">
        <v>238</v>
      </c>
      <c r="D45" s="4" t="s">
        <v>239</v>
      </c>
      <c r="E45" s="41">
        <v>29000</v>
      </c>
      <c r="F45" s="41">
        <v>31000</v>
      </c>
      <c r="G45" s="41">
        <v>31000</v>
      </c>
      <c r="H45" s="4"/>
      <c r="I45" s="4"/>
    </row>
    <row r="46" spans="1:9" ht="33.75" customHeight="1" x14ac:dyDescent="0.45">
      <c r="A46" s="4" t="s">
        <v>186</v>
      </c>
      <c r="B46" s="4" t="s">
        <v>6</v>
      </c>
      <c r="C46" s="4" t="s">
        <v>240</v>
      </c>
      <c r="D46" s="4" t="s">
        <v>241</v>
      </c>
      <c r="E46" s="41">
        <v>11000</v>
      </c>
      <c r="F46" s="41">
        <v>12000</v>
      </c>
      <c r="G46" s="41">
        <v>12000</v>
      </c>
      <c r="H46" s="4"/>
      <c r="I46" s="4"/>
    </row>
    <row r="47" spans="1:9" ht="33.75" customHeight="1" x14ac:dyDescent="0.45">
      <c r="A47" s="4" t="s">
        <v>186</v>
      </c>
      <c r="B47" s="4" t="s">
        <v>6</v>
      </c>
      <c r="C47" s="4" t="s">
        <v>242</v>
      </c>
      <c r="D47" s="4" t="s">
        <v>243</v>
      </c>
      <c r="E47" s="41">
        <v>7000</v>
      </c>
      <c r="F47" s="41">
        <v>8000</v>
      </c>
      <c r="G47" s="41">
        <v>8000</v>
      </c>
      <c r="H47" s="4"/>
      <c r="I47" s="4"/>
    </row>
    <row r="48" spans="1:9" ht="33.75" customHeight="1" x14ac:dyDescent="0.45">
      <c r="A48" s="4" t="s">
        <v>186</v>
      </c>
      <c r="B48" s="4" t="s">
        <v>6</v>
      </c>
      <c r="C48" s="4" t="s">
        <v>244</v>
      </c>
      <c r="D48" s="4" t="s">
        <v>245</v>
      </c>
      <c r="E48" s="41">
        <v>18000</v>
      </c>
      <c r="F48" s="41">
        <v>20000</v>
      </c>
      <c r="G48" s="41">
        <v>20000</v>
      </c>
      <c r="H48" s="4"/>
      <c r="I48" s="4"/>
    </row>
    <row r="49" spans="1:9" ht="33.75" customHeight="1" x14ac:dyDescent="0.45">
      <c r="A49" s="4" t="s">
        <v>186</v>
      </c>
      <c r="B49" s="4" t="s">
        <v>6</v>
      </c>
      <c r="C49" s="4" t="s">
        <v>246</v>
      </c>
      <c r="D49" s="4" t="s">
        <v>247</v>
      </c>
      <c r="E49" s="41">
        <v>35000</v>
      </c>
      <c r="F49" s="41">
        <v>38000</v>
      </c>
      <c r="G49" s="41">
        <v>38000</v>
      </c>
      <c r="H49" s="4"/>
      <c r="I49" s="4"/>
    </row>
    <row r="50" spans="1:9" ht="33.75" customHeight="1" x14ac:dyDescent="0.45">
      <c r="A50" s="4" t="s">
        <v>186</v>
      </c>
      <c r="B50" s="4" t="s">
        <v>6</v>
      </c>
      <c r="C50" s="4" t="s">
        <v>18</v>
      </c>
      <c r="D50" s="4" t="s">
        <v>248</v>
      </c>
      <c r="E50" s="41">
        <v>270000</v>
      </c>
      <c r="F50" s="41">
        <v>222000</v>
      </c>
      <c r="G50" s="41">
        <v>222000</v>
      </c>
      <c r="H50" s="4"/>
      <c r="I50" s="4"/>
    </row>
    <row r="51" spans="1:9" ht="33.75" customHeight="1" x14ac:dyDescent="0.45">
      <c r="A51" s="4" t="s">
        <v>186</v>
      </c>
      <c r="B51" s="4" t="s">
        <v>6</v>
      </c>
      <c r="C51" s="4" t="s">
        <v>19</v>
      </c>
      <c r="D51" s="4" t="s">
        <v>249</v>
      </c>
      <c r="E51" s="41">
        <v>68000</v>
      </c>
      <c r="F51" s="41">
        <v>74000</v>
      </c>
      <c r="G51" s="41">
        <v>74000</v>
      </c>
      <c r="H51" s="4"/>
      <c r="I51" s="4"/>
    </row>
    <row r="52" spans="1:9" ht="33.75" customHeight="1" x14ac:dyDescent="0.45">
      <c r="A52" s="4" t="s">
        <v>186</v>
      </c>
      <c r="B52" s="4" t="s">
        <v>6</v>
      </c>
      <c r="C52" s="4" t="s">
        <v>20</v>
      </c>
      <c r="D52" s="4" t="s">
        <v>250</v>
      </c>
      <c r="E52" s="41">
        <v>274000</v>
      </c>
      <c r="F52" s="41">
        <v>297000</v>
      </c>
      <c r="G52" s="41">
        <v>297000</v>
      </c>
      <c r="H52" s="4"/>
      <c r="I52" s="4"/>
    </row>
    <row r="53" spans="1:9" ht="33.75" customHeight="1" x14ac:dyDescent="0.45">
      <c r="A53" s="4" t="s">
        <v>186</v>
      </c>
      <c r="B53" s="4" t="s">
        <v>6</v>
      </c>
      <c r="C53" s="4" t="s">
        <v>251</v>
      </c>
      <c r="D53" s="4" t="s">
        <v>252</v>
      </c>
      <c r="E53" s="41">
        <v>7000</v>
      </c>
      <c r="F53" s="41">
        <v>8000</v>
      </c>
      <c r="G53" s="41">
        <v>8000</v>
      </c>
      <c r="H53" s="4"/>
      <c r="I53" s="4"/>
    </row>
    <row r="54" spans="1:9" ht="33.75" customHeight="1" x14ac:dyDescent="0.45">
      <c r="A54" s="4" t="s">
        <v>186</v>
      </c>
      <c r="B54" s="4" t="s">
        <v>6</v>
      </c>
      <c r="C54" s="4" t="s">
        <v>21</v>
      </c>
      <c r="D54" s="4" t="s">
        <v>253</v>
      </c>
      <c r="E54" s="41">
        <v>7000</v>
      </c>
      <c r="F54" s="41">
        <v>8000</v>
      </c>
      <c r="G54" s="41">
        <v>8000</v>
      </c>
      <c r="H54" s="4"/>
      <c r="I54" s="4"/>
    </row>
    <row r="55" spans="1:9" ht="33.75" customHeight="1" x14ac:dyDescent="0.45">
      <c r="A55" s="4" t="s">
        <v>186</v>
      </c>
      <c r="B55" s="4" t="s">
        <v>6</v>
      </c>
      <c r="C55" s="4" t="s">
        <v>22</v>
      </c>
      <c r="D55" s="4" t="s">
        <v>254</v>
      </c>
      <c r="E55" s="41">
        <v>7000</v>
      </c>
      <c r="F55" s="41">
        <v>8000</v>
      </c>
      <c r="G55" s="41">
        <v>8000</v>
      </c>
      <c r="H55" s="4"/>
      <c r="I55" s="4"/>
    </row>
    <row r="56" spans="1:9" ht="33.75" customHeight="1" x14ac:dyDescent="0.45">
      <c r="A56" s="4" t="s">
        <v>186</v>
      </c>
      <c r="B56" s="4" t="s">
        <v>6</v>
      </c>
      <c r="C56" s="4" t="s">
        <v>255</v>
      </c>
      <c r="D56" s="4" t="s">
        <v>256</v>
      </c>
      <c r="E56" s="41">
        <v>7000</v>
      </c>
      <c r="F56" s="41">
        <v>8000</v>
      </c>
      <c r="G56" s="41">
        <v>8000</v>
      </c>
      <c r="H56" s="4"/>
      <c r="I56" s="4"/>
    </row>
    <row r="57" spans="1:9" ht="33.75" customHeight="1" x14ac:dyDescent="0.45">
      <c r="A57" s="4" t="s">
        <v>186</v>
      </c>
      <c r="B57" s="4" t="s">
        <v>6</v>
      </c>
      <c r="C57" s="4" t="s">
        <v>257</v>
      </c>
      <c r="D57" s="4" t="s">
        <v>258</v>
      </c>
      <c r="E57" s="41">
        <v>24000</v>
      </c>
      <c r="F57" s="41">
        <v>26000</v>
      </c>
      <c r="G57" s="41">
        <v>26000</v>
      </c>
      <c r="H57" s="4"/>
      <c r="I57" s="4"/>
    </row>
    <row r="58" spans="1:9" ht="33.75" customHeight="1" x14ac:dyDescent="0.45">
      <c r="A58" s="4" t="s">
        <v>186</v>
      </c>
      <c r="B58" s="4" t="s">
        <v>6</v>
      </c>
      <c r="C58" s="4" t="s">
        <v>28</v>
      </c>
      <c r="D58" s="4" t="s">
        <v>259</v>
      </c>
      <c r="E58" s="41">
        <v>41000</v>
      </c>
      <c r="F58" s="41">
        <v>44000</v>
      </c>
      <c r="G58" s="41">
        <v>44000</v>
      </c>
      <c r="H58" s="4"/>
      <c r="I58" s="4"/>
    </row>
    <row r="59" spans="1:9" ht="33.75" customHeight="1" x14ac:dyDescent="0.45">
      <c r="A59" s="4" t="s">
        <v>186</v>
      </c>
      <c r="B59" s="4" t="s">
        <v>6</v>
      </c>
      <c r="C59" s="4" t="s">
        <v>260</v>
      </c>
      <c r="D59" s="4" t="s">
        <v>261</v>
      </c>
      <c r="E59" s="41">
        <v>7000</v>
      </c>
      <c r="F59" s="41">
        <v>8000</v>
      </c>
      <c r="G59" s="41">
        <v>8000</v>
      </c>
      <c r="H59" s="4"/>
      <c r="I59" s="4"/>
    </row>
    <row r="60" spans="1:9" ht="33.75" customHeight="1" x14ac:dyDescent="0.45">
      <c r="A60" s="4" t="s">
        <v>186</v>
      </c>
      <c r="B60" s="4" t="s">
        <v>6</v>
      </c>
      <c r="C60" s="4" t="s">
        <v>23</v>
      </c>
      <c r="D60" s="4" t="s">
        <v>262</v>
      </c>
      <c r="E60" s="41">
        <v>7000</v>
      </c>
      <c r="F60" s="41">
        <v>8000</v>
      </c>
      <c r="G60" s="41">
        <v>8000</v>
      </c>
      <c r="H60" s="4"/>
      <c r="I60" s="4"/>
    </row>
    <row r="61" spans="1:9" ht="33.75" customHeight="1" x14ac:dyDescent="0.45">
      <c r="A61" s="4" t="s">
        <v>186</v>
      </c>
      <c r="B61" s="4" t="s">
        <v>6</v>
      </c>
      <c r="C61" s="4" t="s">
        <v>24</v>
      </c>
      <c r="D61" s="4" t="s">
        <v>263</v>
      </c>
      <c r="E61" s="41">
        <v>71000</v>
      </c>
      <c r="F61" s="41">
        <v>77000</v>
      </c>
      <c r="G61" s="41">
        <v>77000</v>
      </c>
      <c r="H61" s="4"/>
      <c r="I61" s="4"/>
    </row>
    <row r="62" spans="1:9" ht="33.75" customHeight="1" x14ac:dyDescent="0.45">
      <c r="A62" s="4" t="s">
        <v>186</v>
      </c>
      <c r="B62" s="4" t="s">
        <v>6</v>
      </c>
      <c r="C62" s="4" t="s">
        <v>264</v>
      </c>
      <c r="D62" s="4" t="s">
        <v>265</v>
      </c>
      <c r="E62" s="41">
        <v>7000</v>
      </c>
      <c r="F62" s="41">
        <v>8000</v>
      </c>
      <c r="G62" s="41">
        <v>8000</v>
      </c>
      <c r="H62" s="4"/>
      <c r="I62" s="4"/>
    </row>
    <row r="63" spans="1:9" ht="33.75" customHeight="1" x14ac:dyDescent="0.45">
      <c r="A63" s="4" t="s">
        <v>186</v>
      </c>
      <c r="B63" s="4" t="s">
        <v>6</v>
      </c>
      <c r="C63" s="4" t="s">
        <v>266</v>
      </c>
      <c r="D63" s="4" t="s">
        <v>267</v>
      </c>
      <c r="E63" s="41">
        <v>7000</v>
      </c>
      <c r="F63" s="41">
        <v>8000</v>
      </c>
      <c r="G63" s="41">
        <v>8000</v>
      </c>
      <c r="H63" s="4"/>
      <c r="I63" s="4"/>
    </row>
    <row r="64" spans="1:9" ht="33.75" customHeight="1" x14ac:dyDescent="0.45">
      <c r="A64" s="4" t="s">
        <v>186</v>
      </c>
      <c r="B64" s="4" t="s">
        <v>6</v>
      </c>
      <c r="C64" s="4" t="s">
        <v>268</v>
      </c>
      <c r="D64" s="4" t="s">
        <v>269</v>
      </c>
      <c r="E64" s="41">
        <v>7000</v>
      </c>
      <c r="F64" s="41">
        <v>8000</v>
      </c>
      <c r="G64" s="41">
        <v>8000</v>
      </c>
      <c r="H64" s="4"/>
      <c r="I64" s="4"/>
    </row>
    <row r="65" spans="1:9" ht="33.75" customHeight="1" x14ac:dyDescent="0.45">
      <c r="A65" s="4" t="s">
        <v>186</v>
      </c>
      <c r="B65" s="4" t="s">
        <v>6</v>
      </c>
      <c r="C65" s="4" t="s">
        <v>270</v>
      </c>
      <c r="D65" s="4" t="s">
        <v>271</v>
      </c>
      <c r="E65" s="41">
        <v>7000</v>
      </c>
      <c r="F65" s="41">
        <v>8000</v>
      </c>
      <c r="G65" s="41">
        <v>8000</v>
      </c>
      <c r="H65" s="4"/>
      <c r="I65" s="4"/>
    </row>
    <row r="66" spans="1:9" ht="33.75" customHeight="1" x14ac:dyDescent="0.45">
      <c r="A66" s="4" t="s">
        <v>186</v>
      </c>
      <c r="B66" s="4" t="s">
        <v>6</v>
      </c>
      <c r="C66" s="4" t="s">
        <v>158</v>
      </c>
      <c r="D66" s="4" t="s">
        <v>272</v>
      </c>
      <c r="E66" s="41">
        <v>22000</v>
      </c>
      <c r="F66" s="41">
        <v>24000</v>
      </c>
      <c r="G66" s="41">
        <v>24000</v>
      </c>
      <c r="H66" s="4"/>
      <c r="I66" s="4"/>
    </row>
    <row r="67" spans="1:9" ht="33.75" customHeight="1" x14ac:dyDescent="0.45">
      <c r="A67" s="4" t="s">
        <v>186</v>
      </c>
      <c r="B67" s="4" t="s">
        <v>6</v>
      </c>
      <c r="C67" s="4" t="s">
        <v>273</v>
      </c>
      <c r="D67" s="4" t="s">
        <v>274</v>
      </c>
      <c r="E67" s="41">
        <v>11000</v>
      </c>
      <c r="F67" s="41">
        <v>12000</v>
      </c>
      <c r="G67" s="41">
        <v>12000</v>
      </c>
      <c r="H67" s="4"/>
      <c r="I67" s="4"/>
    </row>
    <row r="68" spans="1:9" ht="33.75" customHeight="1" x14ac:dyDescent="0.45">
      <c r="A68" s="4" t="s">
        <v>186</v>
      </c>
      <c r="B68" s="4" t="s">
        <v>6</v>
      </c>
      <c r="C68" s="4" t="s">
        <v>275</v>
      </c>
      <c r="D68" s="4" t="s">
        <v>276</v>
      </c>
      <c r="E68" s="41">
        <v>7000</v>
      </c>
      <c r="F68" s="41">
        <v>8000</v>
      </c>
      <c r="G68" s="41">
        <v>8000</v>
      </c>
      <c r="H68" s="4"/>
      <c r="I68" s="4"/>
    </row>
    <row r="69" spans="1:9" x14ac:dyDescent="0.45">
      <c r="E69" s="2"/>
      <c r="F69" s="2"/>
      <c r="G69" s="2"/>
    </row>
    <row r="70" spans="1:9" x14ac:dyDescent="0.45">
      <c r="D70" s="6" t="s">
        <v>128</v>
      </c>
      <c r="E70" s="9">
        <f>SUM(E10:E69)</f>
        <v>1180435000</v>
      </c>
      <c r="F70" s="9">
        <f t="shared" ref="F70:G70" si="0">SUM(F10:F69)</f>
        <v>1329638000</v>
      </c>
      <c r="G70" s="9">
        <f t="shared" si="0"/>
        <v>1329638000</v>
      </c>
    </row>
    <row r="72" spans="1:9" x14ac:dyDescent="0.45">
      <c r="D72" s="6" t="s">
        <v>132</v>
      </c>
      <c r="E72" s="30" t="s">
        <v>277</v>
      </c>
      <c r="F72" s="30" t="s">
        <v>278</v>
      </c>
      <c r="G72" s="30" t="s">
        <v>278</v>
      </c>
    </row>
    <row r="75" spans="1:9" x14ac:dyDescent="0.45">
      <c r="A75" s="11" t="s">
        <v>120</v>
      </c>
      <c r="B75" s="4"/>
      <c r="C75" s="4"/>
      <c r="D75" s="4"/>
      <c r="E75" s="4"/>
      <c r="F75" s="4"/>
      <c r="G75" s="4"/>
    </row>
  </sheetData>
  <mergeCells count="9">
    <mergeCell ref="I6:I7"/>
    <mergeCell ref="G6:G7"/>
    <mergeCell ref="H6:H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85"/>
  <sheetViews>
    <sheetView workbookViewId="0"/>
  </sheetViews>
  <sheetFormatPr defaultRowHeight="18.5" x14ac:dyDescent="0.45"/>
  <cols>
    <col min="1" max="1" width="37.92578125" customWidth="1"/>
    <col min="2" max="2" width="21" customWidth="1"/>
    <col min="3" max="3" width="52.5" customWidth="1"/>
    <col min="4" max="4" width="38.2109375" customWidth="1"/>
    <col min="5" max="5" width="14.2109375" customWidth="1"/>
    <col min="6" max="6" width="13.7109375" customWidth="1"/>
    <col min="7" max="7" width="12.28515625" customWidth="1"/>
    <col min="8" max="8" width="19.92578125" customWidth="1"/>
    <col min="9" max="9" width="10.92578125" customWidth="1"/>
  </cols>
  <sheetData>
    <row r="1" spans="1:9" ht="29.25" customHeight="1" x14ac:dyDescent="0.45">
      <c r="A1" s="29" t="s">
        <v>65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0.2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0" customHeight="1" x14ac:dyDescent="0.45">
      <c r="A6" s="4" t="s">
        <v>186</v>
      </c>
      <c r="B6" s="4" t="s">
        <v>6</v>
      </c>
      <c r="C6" s="4" t="s">
        <v>7</v>
      </c>
      <c r="D6" s="4" t="s">
        <v>1609</v>
      </c>
      <c r="E6" s="3">
        <v>1928000</v>
      </c>
      <c r="F6" s="3">
        <v>2174000</v>
      </c>
      <c r="G6" s="3">
        <v>2174000</v>
      </c>
      <c r="H6" s="4"/>
      <c r="I6" s="4"/>
    </row>
    <row r="7" spans="1:9" ht="30" customHeight="1" x14ac:dyDescent="0.45">
      <c r="A7" s="4" t="s">
        <v>186</v>
      </c>
      <c r="B7" s="4" t="s">
        <v>6</v>
      </c>
      <c r="C7" s="4" t="s">
        <v>8</v>
      </c>
      <c r="D7" s="4" t="s">
        <v>1610</v>
      </c>
      <c r="E7" s="3">
        <v>8816000</v>
      </c>
      <c r="F7" s="3">
        <v>9941000</v>
      </c>
      <c r="G7" s="3">
        <v>9941000</v>
      </c>
      <c r="H7" s="4"/>
      <c r="I7" s="4"/>
    </row>
    <row r="8" spans="1:9" ht="30" customHeight="1" x14ac:dyDescent="0.45">
      <c r="A8" s="4" t="s">
        <v>186</v>
      </c>
      <c r="B8" s="4" t="s">
        <v>6</v>
      </c>
      <c r="C8" s="4" t="s">
        <v>9</v>
      </c>
      <c r="D8" s="4" t="s">
        <v>1611</v>
      </c>
      <c r="E8" s="3">
        <v>16028000</v>
      </c>
      <c r="F8" s="3">
        <v>18072000</v>
      </c>
      <c r="G8" s="3">
        <v>18072000</v>
      </c>
      <c r="H8" s="4"/>
      <c r="I8" s="4"/>
    </row>
    <row r="9" spans="1:9" ht="30" customHeight="1" x14ac:dyDescent="0.45">
      <c r="A9" s="4" t="s">
        <v>186</v>
      </c>
      <c r="B9" s="4" t="s">
        <v>6</v>
      </c>
      <c r="C9" s="4" t="s">
        <v>10</v>
      </c>
      <c r="D9" s="4" t="s">
        <v>1612</v>
      </c>
      <c r="E9" s="3">
        <v>653000</v>
      </c>
      <c r="F9" s="3">
        <v>736000</v>
      </c>
      <c r="G9" s="3">
        <v>736000</v>
      </c>
      <c r="H9" s="4"/>
      <c r="I9" s="4"/>
    </row>
    <row r="10" spans="1:9" ht="30" customHeight="1" x14ac:dyDescent="0.45">
      <c r="A10" s="4" t="s">
        <v>186</v>
      </c>
      <c r="B10" s="4" t="s">
        <v>6</v>
      </c>
      <c r="C10" s="4" t="s">
        <v>11</v>
      </c>
      <c r="D10" s="4" t="s">
        <v>1613</v>
      </c>
      <c r="E10" s="3">
        <v>341000</v>
      </c>
      <c r="F10" s="3">
        <v>384000</v>
      </c>
      <c r="G10" s="3">
        <v>384000</v>
      </c>
      <c r="H10" s="4"/>
      <c r="I10" s="4"/>
    </row>
    <row r="11" spans="1:9" ht="30" customHeight="1" x14ac:dyDescent="0.45">
      <c r="A11" s="4" t="s">
        <v>186</v>
      </c>
      <c r="B11" s="4" t="s">
        <v>6</v>
      </c>
      <c r="C11" s="4" t="s">
        <v>192</v>
      </c>
      <c r="D11" s="4" t="s">
        <v>1614</v>
      </c>
      <c r="E11" s="3">
        <v>1212000</v>
      </c>
      <c r="F11" s="3">
        <v>1366000</v>
      </c>
      <c r="G11" s="3">
        <v>1366000</v>
      </c>
      <c r="H11" s="4"/>
      <c r="I11" s="4"/>
    </row>
    <row r="12" spans="1:9" ht="30" customHeight="1" x14ac:dyDescent="0.45">
      <c r="A12" s="4" t="s">
        <v>186</v>
      </c>
      <c r="B12" s="4" t="s">
        <v>6</v>
      </c>
      <c r="C12" s="4" t="s">
        <v>194</v>
      </c>
      <c r="D12" s="4" t="s">
        <v>1615</v>
      </c>
      <c r="E12" s="3">
        <v>4072000</v>
      </c>
      <c r="F12" s="3">
        <v>4591000</v>
      </c>
      <c r="G12" s="3">
        <v>4591000</v>
      </c>
      <c r="H12" s="4"/>
      <c r="I12" s="4"/>
    </row>
    <row r="13" spans="1:9" ht="30" customHeight="1" x14ac:dyDescent="0.45">
      <c r="A13" s="4" t="s">
        <v>186</v>
      </c>
      <c r="B13" s="4" t="s">
        <v>6</v>
      </c>
      <c r="C13" s="4" t="s">
        <v>198</v>
      </c>
      <c r="D13" s="4" t="s">
        <v>1616</v>
      </c>
      <c r="E13" s="3">
        <v>6000</v>
      </c>
      <c r="F13" s="3">
        <v>6000</v>
      </c>
      <c r="G13" s="3">
        <v>6000</v>
      </c>
      <c r="H13" s="4"/>
      <c r="I13" s="4"/>
    </row>
    <row r="14" spans="1:9" ht="30" customHeight="1" x14ac:dyDescent="0.45">
      <c r="A14" s="4" t="s">
        <v>186</v>
      </c>
      <c r="B14" s="4" t="s">
        <v>6</v>
      </c>
      <c r="C14" s="4" t="s">
        <v>200</v>
      </c>
      <c r="D14" s="4" t="s">
        <v>1617</v>
      </c>
      <c r="E14" s="3">
        <v>56000</v>
      </c>
      <c r="F14" s="3">
        <v>63000</v>
      </c>
      <c r="G14" s="3">
        <v>63000</v>
      </c>
      <c r="H14" s="4"/>
      <c r="I14" s="4"/>
    </row>
    <row r="15" spans="1:9" ht="30" customHeight="1" x14ac:dyDescent="0.45">
      <c r="A15" s="4" t="s">
        <v>186</v>
      </c>
      <c r="B15" s="4" t="s">
        <v>6</v>
      </c>
      <c r="C15" s="4" t="s">
        <v>12</v>
      </c>
      <c r="D15" s="4" t="s">
        <v>1618</v>
      </c>
      <c r="E15" s="3">
        <v>2187000</v>
      </c>
      <c r="F15" s="3">
        <v>2466000</v>
      </c>
      <c r="G15" s="3">
        <v>2466000</v>
      </c>
      <c r="H15" s="4"/>
      <c r="I15" s="4"/>
    </row>
    <row r="16" spans="1:9" ht="30" customHeight="1" x14ac:dyDescent="0.45">
      <c r="A16" s="4" t="s">
        <v>186</v>
      </c>
      <c r="B16" s="4" t="s">
        <v>6</v>
      </c>
      <c r="C16" s="4" t="s">
        <v>13</v>
      </c>
      <c r="D16" s="4" t="s">
        <v>1619</v>
      </c>
      <c r="E16" s="3">
        <v>1428000</v>
      </c>
      <c r="F16" s="3">
        <v>1610000</v>
      </c>
      <c r="G16" s="3">
        <v>1610000</v>
      </c>
      <c r="H16" s="4"/>
      <c r="I16" s="4"/>
    </row>
    <row r="17" spans="1:9" ht="30" customHeight="1" x14ac:dyDescent="0.45">
      <c r="A17" s="4" t="s">
        <v>186</v>
      </c>
      <c r="B17" s="4" t="s">
        <v>6</v>
      </c>
      <c r="C17" s="4" t="s">
        <v>12</v>
      </c>
      <c r="D17" s="4" t="s">
        <v>1620</v>
      </c>
      <c r="E17" s="3">
        <v>7000</v>
      </c>
      <c r="F17" s="3">
        <v>7000</v>
      </c>
      <c r="G17" s="3">
        <v>7000</v>
      </c>
      <c r="H17" s="4"/>
      <c r="I17" s="4"/>
    </row>
    <row r="18" spans="1:9" ht="30" customHeight="1" x14ac:dyDescent="0.45">
      <c r="A18" s="4" t="s">
        <v>186</v>
      </c>
      <c r="B18" s="4" t="s">
        <v>6</v>
      </c>
      <c r="C18" s="4" t="s">
        <v>13</v>
      </c>
      <c r="D18" s="4" t="s">
        <v>1621</v>
      </c>
      <c r="E18" s="3">
        <v>14000</v>
      </c>
      <c r="F18" s="3">
        <v>15000</v>
      </c>
      <c r="G18" s="3">
        <v>15000</v>
      </c>
      <c r="H18" s="4"/>
      <c r="I18" s="4"/>
    </row>
    <row r="19" spans="1:9" ht="30" customHeight="1" x14ac:dyDescent="0.45">
      <c r="A19" s="4" t="s">
        <v>186</v>
      </c>
      <c r="B19" s="4" t="s">
        <v>6</v>
      </c>
      <c r="C19" s="4" t="s">
        <v>14</v>
      </c>
      <c r="D19" s="4" t="s">
        <v>1622</v>
      </c>
      <c r="E19" s="3">
        <v>138000</v>
      </c>
      <c r="F19" s="3">
        <v>150000</v>
      </c>
      <c r="G19" s="3">
        <v>150000</v>
      </c>
      <c r="H19" s="4"/>
      <c r="I19" s="4"/>
    </row>
    <row r="20" spans="1:9" ht="30" customHeight="1" x14ac:dyDescent="0.45">
      <c r="A20" s="4" t="s">
        <v>186</v>
      </c>
      <c r="B20" s="4" t="s">
        <v>6</v>
      </c>
      <c r="C20" s="4" t="s">
        <v>15</v>
      </c>
      <c r="D20" s="4" t="s">
        <v>1623</v>
      </c>
      <c r="E20" s="3">
        <v>7000</v>
      </c>
      <c r="F20" s="3">
        <v>8000</v>
      </c>
      <c r="G20" s="3">
        <v>8000</v>
      </c>
      <c r="H20" s="4"/>
      <c r="I20" s="4"/>
    </row>
    <row r="21" spans="1:9" ht="30" customHeight="1" x14ac:dyDescent="0.45">
      <c r="A21" s="4" t="s">
        <v>186</v>
      </c>
      <c r="B21" s="4" t="s">
        <v>6</v>
      </c>
      <c r="C21" s="4" t="s">
        <v>667</v>
      </c>
      <c r="D21" s="4" t="s">
        <v>1624</v>
      </c>
      <c r="E21" s="3">
        <v>29000</v>
      </c>
      <c r="F21" s="3">
        <v>31000</v>
      </c>
      <c r="G21" s="3">
        <v>31000</v>
      </c>
      <c r="H21" s="4"/>
      <c r="I21" s="4"/>
    </row>
    <row r="22" spans="1:9" ht="30" customHeight="1" x14ac:dyDescent="0.45">
      <c r="A22" s="4" t="s">
        <v>186</v>
      </c>
      <c r="B22" s="4" t="s">
        <v>6</v>
      </c>
      <c r="C22" s="4" t="s">
        <v>213</v>
      </c>
      <c r="D22" s="4" t="s">
        <v>1625</v>
      </c>
      <c r="E22" s="3">
        <v>18000</v>
      </c>
      <c r="F22" s="3">
        <v>20000</v>
      </c>
      <c r="G22" s="3">
        <v>20000</v>
      </c>
      <c r="H22" s="4"/>
      <c r="I22" s="4"/>
    </row>
    <row r="23" spans="1:9" ht="30" customHeight="1" x14ac:dyDescent="0.45">
      <c r="A23" s="4" t="s">
        <v>186</v>
      </c>
      <c r="B23" s="4" t="s">
        <v>6</v>
      </c>
      <c r="C23" s="4" t="s">
        <v>27</v>
      </c>
      <c r="D23" s="4" t="s">
        <v>1626</v>
      </c>
      <c r="E23" s="3">
        <v>11000</v>
      </c>
      <c r="F23" s="3">
        <v>12000</v>
      </c>
      <c r="G23" s="3">
        <v>12000</v>
      </c>
      <c r="H23" s="4"/>
      <c r="I23" s="4"/>
    </row>
    <row r="24" spans="1:9" ht="30" customHeight="1" x14ac:dyDescent="0.45">
      <c r="A24" s="4" t="s">
        <v>186</v>
      </c>
      <c r="B24" s="4" t="s">
        <v>6</v>
      </c>
      <c r="C24" s="4" t="s">
        <v>216</v>
      </c>
      <c r="D24" s="4" t="s">
        <v>1627</v>
      </c>
      <c r="E24" s="3">
        <v>7000</v>
      </c>
      <c r="F24" s="3">
        <v>8000</v>
      </c>
      <c r="G24" s="3">
        <v>8000</v>
      </c>
      <c r="H24" s="4"/>
      <c r="I24" s="4"/>
    </row>
    <row r="25" spans="1:9" ht="30" customHeight="1" x14ac:dyDescent="0.45">
      <c r="A25" s="4" t="s">
        <v>186</v>
      </c>
      <c r="B25" s="4" t="s">
        <v>6</v>
      </c>
      <c r="C25" s="4" t="s">
        <v>16</v>
      </c>
      <c r="D25" s="4" t="s">
        <v>1628</v>
      </c>
      <c r="E25" s="3">
        <v>61000</v>
      </c>
      <c r="F25" s="3">
        <v>66000</v>
      </c>
      <c r="G25" s="3">
        <v>66000</v>
      </c>
      <c r="H25" s="4"/>
      <c r="I25" s="4"/>
    </row>
    <row r="26" spans="1:9" ht="30" customHeight="1" x14ac:dyDescent="0.45">
      <c r="A26" s="4" t="s">
        <v>186</v>
      </c>
      <c r="B26" s="4" t="s">
        <v>6</v>
      </c>
      <c r="C26" s="4" t="s">
        <v>17</v>
      </c>
      <c r="D26" s="4" t="s">
        <v>1629</v>
      </c>
      <c r="E26" s="3">
        <v>162000</v>
      </c>
      <c r="F26" s="3">
        <v>176000</v>
      </c>
      <c r="G26" s="3">
        <v>176000</v>
      </c>
      <c r="H26" s="4"/>
      <c r="I26" s="4"/>
    </row>
    <row r="27" spans="1:9" ht="30" customHeight="1" x14ac:dyDescent="0.45">
      <c r="A27" s="4" t="s">
        <v>186</v>
      </c>
      <c r="B27" s="4" t="s">
        <v>6</v>
      </c>
      <c r="C27" s="4" t="s">
        <v>220</v>
      </c>
      <c r="D27" s="4" t="s">
        <v>1630</v>
      </c>
      <c r="E27" s="3">
        <v>7000</v>
      </c>
      <c r="F27" s="3">
        <v>8000</v>
      </c>
      <c r="G27" s="3">
        <v>8000</v>
      </c>
      <c r="H27" s="4"/>
      <c r="I27" s="4"/>
    </row>
    <row r="28" spans="1:9" ht="30" customHeight="1" x14ac:dyDescent="0.45">
      <c r="A28" s="4" t="s">
        <v>186</v>
      </c>
      <c r="B28" s="4" t="s">
        <v>6</v>
      </c>
      <c r="C28" s="4" t="s">
        <v>222</v>
      </c>
      <c r="D28" s="4" t="s">
        <v>1631</v>
      </c>
      <c r="E28" s="3">
        <v>7000</v>
      </c>
      <c r="F28" s="3">
        <v>8000</v>
      </c>
      <c r="G28" s="3">
        <v>8000</v>
      </c>
      <c r="H28" s="4"/>
      <c r="I28" s="4"/>
    </row>
    <row r="29" spans="1:9" ht="30" customHeight="1" x14ac:dyDescent="0.45">
      <c r="A29" s="4" t="s">
        <v>186</v>
      </c>
      <c r="B29" s="4" t="s">
        <v>6</v>
      </c>
      <c r="C29" s="4" t="s">
        <v>147</v>
      </c>
      <c r="D29" s="4" t="s">
        <v>1632</v>
      </c>
      <c r="E29" s="3">
        <v>91000</v>
      </c>
      <c r="F29" s="3">
        <v>99000</v>
      </c>
      <c r="G29" s="3">
        <v>99000</v>
      </c>
      <c r="H29" s="4"/>
      <c r="I29" s="4"/>
    </row>
    <row r="30" spans="1:9" ht="30" customHeight="1" x14ac:dyDescent="0.45">
      <c r="A30" s="4" t="s">
        <v>186</v>
      </c>
      <c r="B30" s="4" t="s">
        <v>6</v>
      </c>
      <c r="C30" s="4" t="s">
        <v>149</v>
      </c>
      <c r="D30" s="4" t="s">
        <v>1633</v>
      </c>
      <c r="E30" s="3">
        <v>7000</v>
      </c>
      <c r="F30" s="3">
        <v>8000</v>
      </c>
      <c r="G30" s="3">
        <v>8000</v>
      </c>
      <c r="H30" s="4"/>
      <c r="I30" s="4"/>
    </row>
    <row r="31" spans="1:9" ht="30" customHeight="1" x14ac:dyDescent="0.45">
      <c r="A31" s="4" t="s">
        <v>186</v>
      </c>
      <c r="B31" s="4" t="s">
        <v>6</v>
      </c>
      <c r="C31" s="4" t="s">
        <v>244</v>
      </c>
      <c r="D31" s="4" t="s">
        <v>1634</v>
      </c>
      <c r="E31" s="3">
        <v>11000</v>
      </c>
      <c r="F31" s="3">
        <v>12000</v>
      </c>
      <c r="G31" s="3">
        <v>12000</v>
      </c>
      <c r="H31" s="4"/>
      <c r="I31" s="4"/>
    </row>
    <row r="32" spans="1:9" ht="30" customHeight="1" x14ac:dyDescent="0.45">
      <c r="A32" s="4" t="s">
        <v>186</v>
      </c>
      <c r="B32" s="4" t="s">
        <v>6</v>
      </c>
      <c r="C32" s="4" t="s">
        <v>246</v>
      </c>
      <c r="D32" s="4" t="s">
        <v>1635</v>
      </c>
      <c r="E32" s="3">
        <v>35000</v>
      </c>
      <c r="F32" s="3">
        <v>38000</v>
      </c>
      <c r="G32" s="3">
        <v>38000</v>
      </c>
      <c r="H32" s="4"/>
      <c r="I32" s="4"/>
    </row>
    <row r="33" spans="1:9" ht="30" customHeight="1" x14ac:dyDescent="0.45">
      <c r="A33" s="4" t="s">
        <v>186</v>
      </c>
      <c r="B33" s="4" t="s">
        <v>6</v>
      </c>
      <c r="C33" s="4" t="s">
        <v>30</v>
      </c>
      <c r="D33" s="4" t="s">
        <v>1636</v>
      </c>
      <c r="E33" s="3">
        <v>24000</v>
      </c>
      <c r="F33" s="3">
        <v>26000</v>
      </c>
      <c r="G33" s="3">
        <v>26000</v>
      </c>
      <c r="H33" s="4"/>
      <c r="I33" s="4"/>
    </row>
    <row r="34" spans="1:9" ht="30" customHeight="1" x14ac:dyDescent="0.45">
      <c r="A34" s="4" t="s">
        <v>186</v>
      </c>
      <c r="B34" s="4" t="s">
        <v>6</v>
      </c>
      <c r="C34" s="4" t="s">
        <v>18</v>
      </c>
      <c r="D34" s="4" t="s">
        <v>1637</v>
      </c>
      <c r="E34" s="3">
        <v>15000</v>
      </c>
      <c r="F34" s="3">
        <v>16000</v>
      </c>
      <c r="G34" s="3">
        <v>16000</v>
      </c>
      <c r="H34" s="4"/>
      <c r="I34" s="4"/>
    </row>
    <row r="35" spans="1:9" ht="30" customHeight="1" x14ac:dyDescent="0.45">
      <c r="A35" s="4" t="s">
        <v>186</v>
      </c>
      <c r="B35" s="4" t="s">
        <v>6</v>
      </c>
      <c r="C35" s="4" t="s">
        <v>19</v>
      </c>
      <c r="D35" s="4" t="s">
        <v>1638</v>
      </c>
      <c r="E35" s="3">
        <v>18000</v>
      </c>
      <c r="F35" s="3">
        <v>20000</v>
      </c>
      <c r="G35" s="3">
        <v>20000</v>
      </c>
      <c r="H35" s="4"/>
      <c r="I35" s="4"/>
    </row>
    <row r="36" spans="1:9" ht="30" customHeight="1" x14ac:dyDescent="0.45">
      <c r="A36" s="4" t="s">
        <v>186</v>
      </c>
      <c r="B36" s="4" t="s">
        <v>6</v>
      </c>
      <c r="C36" s="4" t="s">
        <v>20</v>
      </c>
      <c r="D36" s="4" t="s">
        <v>1639</v>
      </c>
      <c r="E36" s="3">
        <v>35000</v>
      </c>
      <c r="F36" s="3">
        <v>38000</v>
      </c>
      <c r="G36" s="3">
        <v>38000</v>
      </c>
      <c r="H36" s="4"/>
      <c r="I36" s="4"/>
    </row>
    <row r="37" spans="1:9" ht="30" customHeight="1" x14ac:dyDescent="0.45">
      <c r="A37" s="4" t="s">
        <v>186</v>
      </c>
      <c r="B37" s="4" t="s">
        <v>6</v>
      </c>
      <c r="C37" s="4" t="s">
        <v>21</v>
      </c>
      <c r="D37" s="4" t="s">
        <v>1640</v>
      </c>
      <c r="E37" s="3">
        <v>7000</v>
      </c>
      <c r="F37" s="3">
        <v>8000</v>
      </c>
      <c r="G37" s="3">
        <v>8000</v>
      </c>
      <c r="H37" s="4"/>
      <c r="I37" s="4"/>
    </row>
    <row r="38" spans="1:9" ht="30" customHeight="1" x14ac:dyDescent="0.45">
      <c r="A38" s="4" t="s">
        <v>186</v>
      </c>
      <c r="B38" s="4" t="s">
        <v>6</v>
      </c>
      <c r="C38" s="4" t="s">
        <v>22</v>
      </c>
      <c r="D38" s="4" t="s">
        <v>1641</v>
      </c>
      <c r="E38" s="3">
        <v>18000</v>
      </c>
      <c r="F38" s="3">
        <v>20000</v>
      </c>
      <c r="G38" s="3">
        <v>20000</v>
      </c>
      <c r="H38" s="4"/>
      <c r="I38" s="4"/>
    </row>
    <row r="39" spans="1:9" ht="30" customHeight="1" x14ac:dyDescent="0.45">
      <c r="A39" s="4" t="s">
        <v>186</v>
      </c>
      <c r="B39" s="4" t="s">
        <v>6</v>
      </c>
      <c r="C39" s="4" t="s">
        <v>257</v>
      </c>
      <c r="D39" s="4" t="s">
        <v>1642</v>
      </c>
      <c r="E39" s="3">
        <v>11000</v>
      </c>
      <c r="F39" s="3">
        <v>12000</v>
      </c>
      <c r="G39" s="3">
        <v>12000</v>
      </c>
      <c r="H39" s="4"/>
      <c r="I39" s="4"/>
    </row>
    <row r="40" spans="1:9" ht="30" customHeight="1" x14ac:dyDescent="0.45">
      <c r="A40" s="4" t="s">
        <v>186</v>
      </c>
      <c r="B40" s="4" t="s">
        <v>6</v>
      </c>
      <c r="C40" s="4" t="s">
        <v>28</v>
      </c>
      <c r="D40" s="4" t="s">
        <v>1643</v>
      </c>
      <c r="E40" s="3">
        <v>7000</v>
      </c>
      <c r="F40" s="3">
        <v>8000</v>
      </c>
      <c r="G40" s="3">
        <v>8000</v>
      </c>
      <c r="H40" s="4"/>
      <c r="I40" s="4"/>
    </row>
    <row r="41" spans="1:9" ht="30" customHeight="1" x14ac:dyDescent="0.45">
      <c r="A41" s="4" t="s">
        <v>186</v>
      </c>
      <c r="B41" s="4" t="s">
        <v>6</v>
      </c>
      <c r="C41" s="4" t="s">
        <v>23</v>
      </c>
      <c r="D41" s="4" t="s">
        <v>1644</v>
      </c>
      <c r="E41" s="3">
        <v>7000</v>
      </c>
      <c r="F41" s="3">
        <v>8000</v>
      </c>
      <c r="G41" s="3">
        <v>8000</v>
      </c>
      <c r="H41" s="4"/>
      <c r="I41" s="4"/>
    </row>
    <row r="42" spans="1:9" ht="30" customHeight="1" x14ac:dyDescent="0.45">
      <c r="A42" s="4" t="s">
        <v>186</v>
      </c>
      <c r="B42" s="4" t="s">
        <v>6</v>
      </c>
      <c r="C42" s="4" t="s">
        <v>24</v>
      </c>
      <c r="D42" s="4" t="s">
        <v>1645</v>
      </c>
      <c r="E42" s="3">
        <v>8000</v>
      </c>
      <c r="F42" s="3">
        <v>9000</v>
      </c>
      <c r="G42" s="3">
        <v>9000</v>
      </c>
      <c r="H42" s="4"/>
      <c r="I42" s="4"/>
    </row>
    <row r="43" spans="1:9" ht="30" customHeight="1" x14ac:dyDescent="0.45">
      <c r="A43" s="4" t="s">
        <v>186</v>
      </c>
      <c r="B43" s="4" t="s">
        <v>6</v>
      </c>
      <c r="C43" s="4" t="s">
        <v>264</v>
      </c>
      <c r="D43" s="4" t="s">
        <v>1646</v>
      </c>
      <c r="E43" s="3">
        <v>7000</v>
      </c>
      <c r="F43" s="3">
        <v>8000</v>
      </c>
      <c r="G43" s="3">
        <v>8000</v>
      </c>
      <c r="H43" s="4"/>
      <c r="I43" s="4"/>
    </row>
    <row r="44" spans="1:9" ht="30" customHeight="1" x14ac:dyDescent="0.45">
      <c r="A44" s="4" t="s">
        <v>186</v>
      </c>
      <c r="B44" s="4" t="s">
        <v>6</v>
      </c>
      <c r="C44" s="4" t="s">
        <v>266</v>
      </c>
      <c r="D44" s="4" t="s">
        <v>1647</v>
      </c>
      <c r="E44" s="3">
        <v>7000</v>
      </c>
      <c r="F44" s="3">
        <v>8000</v>
      </c>
      <c r="G44" s="3">
        <v>8000</v>
      </c>
      <c r="H44" s="4"/>
      <c r="I44" s="4"/>
    </row>
    <row r="45" spans="1:9" ht="30" customHeight="1" x14ac:dyDescent="0.45">
      <c r="A45" s="4" t="s">
        <v>186</v>
      </c>
      <c r="B45" s="4" t="s">
        <v>6</v>
      </c>
      <c r="C45" s="4" t="s">
        <v>268</v>
      </c>
      <c r="D45" s="4" t="s">
        <v>1648</v>
      </c>
      <c r="E45" s="3">
        <v>7000</v>
      </c>
      <c r="F45" s="3">
        <v>8000</v>
      </c>
      <c r="G45" s="3">
        <v>8000</v>
      </c>
      <c r="H45" s="4"/>
      <c r="I45" s="4"/>
    </row>
    <row r="46" spans="1:9" ht="30" customHeight="1" x14ac:dyDescent="0.45">
      <c r="A46" s="4" t="s">
        <v>186</v>
      </c>
      <c r="B46" s="4" t="s">
        <v>6</v>
      </c>
      <c r="C46" s="4" t="s">
        <v>270</v>
      </c>
      <c r="D46" s="4" t="s">
        <v>1649</v>
      </c>
      <c r="E46" s="3">
        <v>7000</v>
      </c>
      <c r="F46" s="3">
        <v>8000</v>
      </c>
      <c r="G46" s="3">
        <v>8000</v>
      </c>
      <c r="H46" s="4"/>
      <c r="I46" s="4"/>
    </row>
    <row r="47" spans="1:9" ht="30" customHeight="1" x14ac:dyDescent="0.45">
      <c r="A47" s="4" t="s">
        <v>186</v>
      </c>
      <c r="B47" s="4" t="s">
        <v>6</v>
      </c>
      <c r="C47" s="4" t="s">
        <v>158</v>
      </c>
      <c r="D47" s="4" t="s">
        <v>1650</v>
      </c>
      <c r="E47" s="3">
        <v>3000</v>
      </c>
      <c r="F47" s="3">
        <v>3000</v>
      </c>
      <c r="G47" s="3">
        <v>3000</v>
      </c>
      <c r="H47" s="4"/>
      <c r="I47" s="4"/>
    </row>
    <row r="48" spans="1:9" ht="30" customHeight="1" x14ac:dyDescent="0.45">
      <c r="A48" s="4" t="s">
        <v>186</v>
      </c>
      <c r="B48" s="4" t="s">
        <v>6</v>
      </c>
      <c r="C48" s="4" t="s">
        <v>273</v>
      </c>
      <c r="D48" s="4" t="s">
        <v>1651</v>
      </c>
      <c r="E48" s="3">
        <v>11000</v>
      </c>
      <c r="F48" s="3">
        <v>12000</v>
      </c>
      <c r="G48" s="3">
        <v>12000</v>
      </c>
      <c r="H48" s="4"/>
      <c r="I48" s="4"/>
    </row>
    <row r="49" spans="1:9" ht="30" customHeight="1" x14ac:dyDescent="0.45">
      <c r="A49" s="4"/>
      <c r="B49" s="4"/>
      <c r="C49" s="4"/>
      <c r="D49" s="4"/>
      <c r="E49" s="3"/>
      <c r="F49" s="3"/>
      <c r="G49" s="3"/>
      <c r="H49" s="4"/>
      <c r="I49" s="4"/>
    </row>
    <row r="50" spans="1:9" x14ac:dyDescent="0.45">
      <c r="D50" s="6" t="s">
        <v>128</v>
      </c>
      <c r="E50" s="9">
        <f>SUM(E6:E49)</f>
        <v>37531000</v>
      </c>
      <c r="F50" s="9">
        <f t="shared" ref="F50:G50" si="0">SUM(F6:F49)</f>
        <v>42287000</v>
      </c>
      <c r="G50" s="9">
        <f t="shared" si="0"/>
        <v>42287000</v>
      </c>
    </row>
    <row r="51" spans="1:9" x14ac:dyDescent="0.45">
      <c r="E51" s="2"/>
      <c r="F51" s="2"/>
      <c r="G51" s="2"/>
    </row>
    <row r="52" spans="1:9" x14ac:dyDescent="0.45">
      <c r="E52" s="2"/>
      <c r="F52" s="2"/>
      <c r="G52" s="2"/>
    </row>
    <row r="53" spans="1:9" x14ac:dyDescent="0.45">
      <c r="E53" s="2"/>
      <c r="F53" s="2"/>
      <c r="G53" s="2"/>
    </row>
    <row r="54" spans="1:9" x14ac:dyDescent="0.45">
      <c r="A54" t="s">
        <v>0</v>
      </c>
      <c r="B54" t="s">
        <v>0</v>
      </c>
      <c r="C54" t="s">
        <v>0</v>
      </c>
      <c r="D54" t="s">
        <v>0</v>
      </c>
      <c r="E54" s="2"/>
      <c r="F54" s="2"/>
      <c r="G54" s="2"/>
    </row>
    <row r="55" spans="1:9" x14ac:dyDescent="0.45">
      <c r="A55" s="4" t="s">
        <v>492</v>
      </c>
      <c r="B55" s="4" t="s">
        <v>180</v>
      </c>
      <c r="C55" s="4" t="s">
        <v>192</v>
      </c>
      <c r="D55" s="4" t="s">
        <v>1652</v>
      </c>
      <c r="E55" s="3">
        <v>613000</v>
      </c>
      <c r="F55" s="3">
        <v>692000</v>
      </c>
      <c r="G55" s="3">
        <v>692000</v>
      </c>
    </row>
    <row r="56" spans="1:9" x14ac:dyDescent="0.45">
      <c r="A56" s="4" t="s">
        <v>492</v>
      </c>
      <c r="B56" s="4" t="s">
        <v>180</v>
      </c>
      <c r="C56" s="4" t="s">
        <v>200</v>
      </c>
      <c r="D56" s="4" t="s">
        <v>1653</v>
      </c>
      <c r="E56" s="3">
        <v>18000</v>
      </c>
      <c r="F56" s="3">
        <v>20000</v>
      </c>
      <c r="G56" s="3">
        <v>20000</v>
      </c>
    </row>
    <row r="57" spans="1:9" x14ac:dyDescent="0.45">
      <c r="A57" s="4" t="s">
        <v>492</v>
      </c>
      <c r="B57" s="4" t="s">
        <v>180</v>
      </c>
      <c r="C57" s="4" t="s">
        <v>12</v>
      </c>
      <c r="D57" s="4" t="s">
        <v>1654</v>
      </c>
      <c r="E57" s="3">
        <v>7000</v>
      </c>
      <c r="F57" s="3">
        <v>7000</v>
      </c>
      <c r="G57" s="3">
        <v>7000</v>
      </c>
    </row>
    <row r="58" spans="1:9" x14ac:dyDescent="0.45">
      <c r="A58" s="4" t="s">
        <v>492</v>
      </c>
      <c r="B58" s="4" t="s">
        <v>180</v>
      </c>
      <c r="C58" s="4" t="s">
        <v>147</v>
      </c>
      <c r="D58" s="4" t="s">
        <v>1655</v>
      </c>
      <c r="E58" s="3">
        <v>16000</v>
      </c>
      <c r="F58" s="3">
        <v>17000</v>
      </c>
      <c r="G58" s="3">
        <v>17000</v>
      </c>
    </row>
    <row r="59" spans="1:9" x14ac:dyDescent="0.45">
      <c r="A59" s="4" t="s">
        <v>492</v>
      </c>
      <c r="B59" s="4" t="s">
        <v>180</v>
      </c>
      <c r="C59" s="4" t="s">
        <v>18</v>
      </c>
      <c r="D59" s="4" t="s">
        <v>1656</v>
      </c>
      <c r="E59" s="3">
        <v>11000</v>
      </c>
      <c r="F59" s="3">
        <v>12000</v>
      </c>
      <c r="G59" s="3">
        <v>12000</v>
      </c>
    </row>
    <row r="60" spans="1:9" x14ac:dyDescent="0.45">
      <c r="A60" s="4" t="s">
        <v>492</v>
      </c>
      <c r="B60" s="4" t="s">
        <v>180</v>
      </c>
      <c r="C60" s="4" t="s">
        <v>19</v>
      </c>
      <c r="D60" s="4" t="s">
        <v>1657</v>
      </c>
      <c r="E60" s="3">
        <v>18000</v>
      </c>
      <c r="F60" s="3">
        <v>20000</v>
      </c>
      <c r="G60" s="3">
        <v>20000</v>
      </c>
    </row>
    <row r="61" spans="1:9" x14ac:dyDescent="0.45">
      <c r="A61" s="4" t="s">
        <v>492</v>
      </c>
      <c r="B61" s="4" t="s">
        <v>180</v>
      </c>
      <c r="C61" s="4" t="s">
        <v>23</v>
      </c>
      <c r="D61" s="4" t="s">
        <v>1658</v>
      </c>
      <c r="E61" s="3">
        <v>98000</v>
      </c>
      <c r="F61" s="3">
        <v>106000</v>
      </c>
      <c r="G61" s="3">
        <v>106000</v>
      </c>
    </row>
    <row r="62" spans="1:9" x14ac:dyDescent="0.45">
      <c r="A62" s="4" t="s">
        <v>492</v>
      </c>
      <c r="B62" s="4" t="s">
        <v>180</v>
      </c>
      <c r="C62" s="4" t="s">
        <v>158</v>
      </c>
      <c r="D62" s="4" t="s">
        <v>1659</v>
      </c>
      <c r="E62" s="3">
        <v>11000</v>
      </c>
      <c r="F62" s="3">
        <v>12000</v>
      </c>
      <c r="G62" s="3">
        <v>12000</v>
      </c>
    </row>
    <row r="63" spans="1:9" x14ac:dyDescent="0.45">
      <c r="A63" s="4" t="s">
        <v>492</v>
      </c>
      <c r="B63" s="4" t="s">
        <v>180</v>
      </c>
      <c r="C63" s="4" t="s">
        <v>275</v>
      </c>
      <c r="D63" s="4" t="s">
        <v>1660</v>
      </c>
      <c r="E63" s="3">
        <v>7000</v>
      </c>
      <c r="F63" s="3">
        <v>8000</v>
      </c>
      <c r="G63" s="3">
        <v>8000</v>
      </c>
    </row>
    <row r="64" spans="1:9" x14ac:dyDescent="0.45">
      <c r="A64" s="4" t="s">
        <v>492</v>
      </c>
      <c r="B64" s="4" t="s">
        <v>180</v>
      </c>
      <c r="C64" s="4" t="s">
        <v>714</v>
      </c>
      <c r="D64" s="4" t="s">
        <v>1661</v>
      </c>
      <c r="E64" s="3">
        <v>24000</v>
      </c>
      <c r="F64" s="3">
        <v>26000</v>
      </c>
      <c r="G64" s="3">
        <v>26000</v>
      </c>
    </row>
    <row r="65" spans="1:7" x14ac:dyDescent="0.45">
      <c r="A65" s="4"/>
      <c r="B65" s="4"/>
      <c r="C65" s="4"/>
      <c r="D65" s="4"/>
      <c r="E65" s="3"/>
      <c r="F65" s="3"/>
      <c r="G65" s="3"/>
    </row>
    <row r="66" spans="1:7" x14ac:dyDescent="0.45">
      <c r="A66" s="4"/>
      <c r="B66" s="4"/>
      <c r="C66" s="4"/>
      <c r="D66" s="4"/>
      <c r="E66" s="3"/>
      <c r="F66" s="3"/>
      <c r="G66" s="3"/>
    </row>
    <row r="67" spans="1:7" x14ac:dyDescent="0.45">
      <c r="A67" s="4"/>
      <c r="B67" s="4"/>
      <c r="C67" s="4"/>
      <c r="D67" s="4"/>
      <c r="E67" s="3"/>
      <c r="F67" s="3"/>
      <c r="G67" s="3"/>
    </row>
    <row r="68" spans="1:7" x14ac:dyDescent="0.45">
      <c r="A68" s="4"/>
      <c r="B68" s="4"/>
      <c r="C68" s="4"/>
      <c r="D68" s="4"/>
      <c r="E68" s="3"/>
      <c r="F68" s="3"/>
      <c r="G68" s="3"/>
    </row>
    <row r="69" spans="1:7" x14ac:dyDescent="0.45">
      <c r="D69" s="6" t="s">
        <v>128</v>
      </c>
      <c r="E69" s="9">
        <f t="shared" ref="E69:G69" si="1">SUM(E55:E68)</f>
        <v>823000</v>
      </c>
      <c r="F69" s="9">
        <f t="shared" si="1"/>
        <v>920000</v>
      </c>
      <c r="G69" s="9">
        <f t="shared" si="1"/>
        <v>920000</v>
      </c>
    </row>
    <row r="70" spans="1:7" x14ac:dyDescent="0.45">
      <c r="E70" s="2"/>
      <c r="F70" s="2"/>
      <c r="G70" s="2"/>
    </row>
    <row r="71" spans="1:7" x14ac:dyDescent="0.45">
      <c r="E71" s="2"/>
      <c r="F71" s="2"/>
      <c r="G71" s="2"/>
    </row>
    <row r="72" spans="1:7" ht="22.5" customHeight="1" x14ac:dyDescent="0.45">
      <c r="E72" s="2"/>
      <c r="F72" s="2"/>
      <c r="G72" s="2"/>
    </row>
    <row r="73" spans="1:7" x14ac:dyDescent="0.45">
      <c r="E73" s="2"/>
      <c r="F73" s="2"/>
      <c r="G73" s="2"/>
    </row>
    <row r="74" spans="1:7" x14ac:dyDescent="0.45">
      <c r="A74" s="4" t="s">
        <v>412</v>
      </c>
      <c r="B74" s="4" t="s">
        <v>180</v>
      </c>
      <c r="C74" s="4" t="s">
        <v>192</v>
      </c>
      <c r="D74" s="4" t="s">
        <v>1662</v>
      </c>
      <c r="E74" s="3">
        <v>15000</v>
      </c>
      <c r="F74" s="3">
        <v>17000</v>
      </c>
      <c r="G74" s="3">
        <v>17000</v>
      </c>
    </row>
    <row r="75" spans="1:7" x14ac:dyDescent="0.45">
      <c r="A75" s="4"/>
      <c r="B75" s="4"/>
      <c r="C75" s="4"/>
      <c r="D75" s="4"/>
      <c r="E75" s="3"/>
      <c r="F75" s="3"/>
      <c r="G75" s="3"/>
    </row>
    <row r="76" spans="1:7" x14ac:dyDescent="0.45">
      <c r="A76" s="4"/>
      <c r="B76" s="4"/>
      <c r="C76" s="4"/>
      <c r="D76" s="4"/>
      <c r="E76" s="3"/>
      <c r="F76" s="3"/>
      <c r="G76" s="3"/>
    </row>
    <row r="77" spans="1:7" x14ac:dyDescent="0.45">
      <c r="D77" s="6" t="s">
        <v>128</v>
      </c>
      <c r="E77" s="9">
        <f>SUM(E74:E74)</f>
        <v>15000</v>
      </c>
      <c r="F77" s="9">
        <f>SUM(F74:F74)</f>
        <v>17000</v>
      </c>
      <c r="G77" s="9">
        <f>SUM(G74:G74)</f>
        <v>17000</v>
      </c>
    </row>
    <row r="78" spans="1:7" x14ac:dyDescent="0.45">
      <c r="E78" s="2"/>
      <c r="F78" s="2"/>
      <c r="G78" s="2"/>
    </row>
    <row r="81" spans="1:7" x14ac:dyDescent="0.45">
      <c r="D81" s="6" t="s">
        <v>132</v>
      </c>
      <c r="E81" s="30" t="s">
        <v>1663</v>
      </c>
      <c r="F81" s="30" t="s">
        <v>1664</v>
      </c>
      <c r="G81" s="30" t="s">
        <v>1664</v>
      </c>
    </row>
    <row r="85" spans="1:7" x14ac:dyDescent="0.45">
      <c r="A85" s="11" t="s">
        <v>120</v>
      </c>
      <c r="B85" s="4"/>
      <c r="C85" s="4"/>
      <c r="D85" s="4"/>
      <c r="E85" s="4"/>
      <c r="F85" s="4"/>
      <c r="G85" s="4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43"/>
  <sheetViews>
    <sheetView workbookViewId="0">
      <selection activeCell="A6" sqref="A6"/>
    </sheetView>
  </sheetViews>
  <sheetFormatPr defaultRowHeight="18.5" x14ac:dyDescent="0.45"/>
  <cols>
    <col min="1" max="1" width="38.78515625" customWidth="1"/>
    <col min="2" max="2" width="18.28515625" customWidth="1"/>
    <col min="3" max="3" width="43.78515625" customWidth="1"/>
    <col min="4" max="4" width="38.7109375" customWidth="1"/>
    <col min="5" max="5" width="14.2109375" customWidth="1"/>
    <col min="6" max="6" width="12.42578125" customWidth="1"/>
    <col min="7" max="7" width="13.7109375" customWidth="1"/>
    <col min="8" max="8" width="20.5703125" customWidth="1"/>
    <col min="9" max="9" width="11.2109375" customWidth="1"/>
  </cols>
  <sheetData>
    <row r="1" spans="1:9" ht="29.25" customHeight="1" x14ac:dyDescent="0.45">
      <c r="A1" s="29" t="s">
        <v>66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52.5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2.25" customHeight="1" x14ac:dyDescent="0.45">
      <c r="A7" s="4" t="s">
        <v>186</v>
      </c>
      <c r="B7" s="4" t="s">
        <v>6</v>
      </c>
      <c r="C7" s="4" t="s">
        <v>7</v>
      </c>
      <c r="D7" s="4" t="s">
        <v>1665</v>
      </c>
      <c r="E7" s="3">
        <v>2338000</v>
      </c>
      <c r="F7" s="3">
        <v>2636000</v>
      </c>
      <c r="G7" s="3">
        <v>2636000</v>
      </c>
      <c r="H7" s="4"/>
      <c r="I7" s="4"/>
    </row>
    <row r="8" spans="1:9" ht="32.25" customHeight="1" x14ac:dyDescent="0.45">
      <c r="A8" s="4" t="s">
        <v>186</v>
      </c>
      <c r="B8" s="4" t="s">
        <v>6</v>
      </c>
      <c r="C8" s="4" t="s">
        <v>8</v>
      </c>
      <c r="D8" s="4" t="s">
        <v>1666</v>
      </c>
      <c r="E8" s="3">
        <v>9215000</v>
      </c>
      <c r="F8" s="3">
        <v>10391000</v>
      </c>
      <c r="G8" s="3">
        <v>10391000</v>
      </c>
      <c r="H8" s="4"/>
      <c r="I8" s="4"/>
    </row>
    <row r="9" spans="1:9" ht="32.25" customHeight="1" x14ac:dyDescent="0.45">
      <c r="A9" s="4" t="s">
        <v>186</v>
      </c>
      <c r="B9" s="4" t="s">
        <v>6</v>
      </c>
      <c r="C9" s="4" t="s">
        <v>9</v>
      </c>
      <c r="D9" s="4" t="s">
        <v>1667</v>
      </c>
      <c r="E9" s="3">
        <v>20264000</v>
      </c>
      <c r="F9" s="3">
        <v>22848000</v>
      </c>
      <c r="G9" s="3">
        <v>22848000</v>
      </c>
      <c r="H9" s="4"/>
      <c r="I9" s="4"/>
    </row>
    <row r="10" spans="1:9" ht="32.25" customHeight="1" x14ac:dyDescent="0.45">
      <c r="A10" s="4" t="s">
        <v>186</v>
      </c>
      <c r="B10" s="4" t="s">
        <v>6</v>
      </c>
      <c r="C10" s="4" t="s">
        <v>10</v>
      </c>
      <c r="D10" s="4" t="s">
        <v>1668</v>
      </c>
      <c r="E10" s="3">
        <v>5731000</v>
      </c>
      <c r="F10" s="3">
        <v>6463000</v>
      </c>
      <c r="G10" s="3">
        <v>6463000</v>
      </c>
      <c r="H10" s="4"/>
      <c r="I10" s="4"/>
    </row>
    <row r="11" spans="1:9" ht="32.25" customHeight="1" x14ac:dyDescent="0.45">
      <c r="A11" s="4" t="s">
        <v>186</v>
      </c>
      <c r="B11" s="4" t="s">
        <v>6</v>
      </c>
      <c r="C11" s="4" t="s">
        <v>11</v>
      </c>
      <c r="D11" s="4" t="s">
        <v>1669</v>
      </c>
      <c r="E11" s="3">
        <v>257000</v>
      </c>
      <c r="F11" s="3">
        <v>290000</v>
      </c>
      <c r="G11" s="3">
        <v>290000</v>
      </c>
      <c r="H11" s="4"/>
      <c r="I11" s="4"/>
    </row>
    <row r="12" spans="1:9" ht="32.25" customHeight="1" x14ac:dyDescent="0.45">
      <c r="A12" s="4" t="s">
        <v>186</v>
      </c>
      <c r="B12" s="4" t="s">
        <v>6</v>
      </c>
      <c r="C12" s="4" t="s">
        <v>192</v>
      </c>
      <c r="D12" s="4" t="s">
        <v>1670</v>
      </c>
      <c r="E12" s="3">
        <v>1410000</v>
      </c>
      <c r="F12" s="3">
        <v>1590000</v>
      </c>
      <c r="G12" s="3">
        <v>1590000</v>
      </c>
      <c r="H12" s="4"/>
      <c r="I12" s="4"/>
    </row>
    <row r="13" spans="1:9" ht="32.25" customHeight="1" x14ac:dyDescent="0.45">
      <c r="A13" s="4" t="s">
        <v>186</v>
      </c>
      <c r="B13" s="4" t="s">
        <v>6</v>
      </c>
      <c r="C13" s="4" t="s">
        <v>194</v>
      </c>
      <c r="D13" s="4" t="s">
        <v>1671</v>
      </c>
      <c r="E13" s="3">
        <v>2333000</v>
      </c>
      <c r="F13" s="3">
        <v>2630000</v>
      </c>
      <c r="G13" s="3">
        <v>2630000</v>
      </c>
      <c r="H13" s="4"/>
      <c r="I13" s="4"/>
    </row>
    <row r="14" spans="1:9" ht="32.25" customHeight="1" x14ac:dyDescent="0.45">
      <c r="A14" s="4" t="s">
        <v>186</v>
      </c>
      <c r="B14" s="4" t="s">
        <v>6</v>
      </c>
      <c r="C14" s="4" t="s">
        <v>196</v>
      </c>
      <c r="D14" s="4" t="s">
        <v>1672</v>
      </c>
      <c r="E14" s="3">
        <v>8312000</v>
      </c>
      <c r="F14" s="3">
        <v>9372000</v>
      </c>
      <c r="G14" s="3">
        <v>9372000</v>
      </c>
      <c r="H14" s="4"/>
      <c r="I14" s="4"/>
    </row>
    <row r="15" spans="1:9" ht="32.25" customHeight="1" x14ac:dyDescent="0.45">
      <c r="A15" s="4" t="s">
        <v>186</v>
      </c>
      <c r="B15" s="4" t="s">
        <v>6</v>
      </c>
      <c r="C15" s="4" t="s">
        <v>200</v>
      </c>
      <c r="D15" s="4" t="s">
        <v>1673</v>
      </c>
      <c r="E15" s="3">
        <v>2576000</v>
      </c>
      <c r="F15" s="3">
        <v>2905000</v>
      </c>
      <c r="G15" s="3">
        <v>2905000</v>
      </c>
      <c r="H15" s="4"/>
      <c r="I15" s="4"/>
    </row>
    <row r="16" spans="1:9" ht="32.25" customHeight="1" x14ac:dyDescent="0.45">
      <c r="A16" s="4" t="s">
        <v>186</v>
      </c>
      <c r="B16" s="4" t="s">
        <v>6</v>
      </c>
      <c r="C16" s="4" t="s">
        <v>12</v>
      </c>
      <c r="D16" s="4" t="s">
        <v>1674</v>
      </c>
      <c r="E16" s="3">
        <v>2637000</v>
      </c>
      <c r="F16" s="3">
        <v>2973000</v>
      </c>
      <c r="G16" s="3">
        <v>2973000</v>
      </c>
      <c r="H16" s="4"/>
      <c r="I16" s="4"/>
    </row>
    <row r="17" spans="1:9" ht="32.25" customHeight="1" x14ac:dyDescent="0.45">
      <c r="A17" s="4" t="s">
        <v>186</v>
      </c>
      <c r="B17" s="4" t="s">
        <v>6</v>
      </c>
      <c r="C17" s="4" t="s">
        <v>13</v>
      </c>
      <c r="D17" s="4" t="s">
        <v>1675</v>
      </c>
      <c r="E17" s="3">
        <v>1684000</v>
      </c>
      <c r="F17" s="3">
        <v>1899000</v>
      </c>
      <c r="G17" s="3">
        <v>1899000</v>
      </c>
      <c r="H17" s="4"/>
      <c r="I17" s="4"/>
    </row>
    <row r="18" spans="1:9" ht="32.25" customHeight="1" x14ac:dyDescent="0.45">
      <c r="A18" s="4" t="s">
        <v>186</v>
      </c>
      <c r="B18" s="4" t="s">
        <v>6</v>
      </c>
      <c r="C18" s="4" t="s">
        <v>12</v>
      </c>
      <c r="D18" s="4" t="s">
        <v>1676</v>
      </c>
      <c r="E18" s="3">
        <v>786000</v>
      </c>
      <c r="F18" s="3">
        <v>886000</v>
      </c>
      <c r="G18" s="3">
        <v>886000</v>
      </c>
      <c r="H18" s="4"/>
      <c r="I18" s="4"/>
    </row>
    <row r="19" spans="1:9" ht="32.25" customHeight="1" x14ac:dyDescent="0.45">
      <c r="A19" s="4" t="s">
        <v>186</v>
      </c>
      <c r="B19" s="4" t="s">
        <v>6</v>
      </c>
      <c r="C19" s="4" t="s">
        <v>13</v>
      </c>
      <c r="D19" s="4" t="s">
        <v>1677</v>
      </c>
      <c r="E19" s="3">
        <v>1000</v>
      </c>
      <c r="F19" s="3">
        <v>1000</v>
      </c>
      <c r="G19" s="3">
        <v>1000</v>
      </c>
      <c r="H19" s="4"/>
      <c r="I19" s="4"/>
    </row>
    <row r="20" spans="1:9" ht="32.25" customHeight="1" x14ac:dyDescent="0.45">
      <c r="A20" s="4" t="s">
        <v>186</v>
      </c>
      <c r="B20" s="4" t="s">
        <v>6</v>
      </c>
      <c r="C20" s="4" t="s">
        <v>312</v>
      </c>
      <c r="D20" s="4" t="s">
        <v>1678</v>
      </c>
      <c r="E20" s="3">
        <v>125000</v>
      </c>
      <c r="F20" s="3">
        <v>141000</v>
      </c>
      <c r="G20" s="3">
        <v>141000</v>
      </c>
      <c r="H20" s="4"/>
      <c r="I20" s="4"/>
    </row>
    <row r="21" spans="1:9" ht="32.25" customHeight="1" x14ac:dyDescent="0.45">
      <c r="A21" s="4" t="s">
        <v>186</v>
      </c>
      <c r="B21" s="4" t="s">
        <v>6</v>
      </c>
      <c r="C21" s="4" t="s">
        <v>12</v>
      </c>
      <c r="D21" s="4" t="s">
        <v>1679</v>
      </c>
      <c r="E21" s="3">
        <v>432000</v>
      </c>
      <c r="F21" s="3">
        <v>464000</v>
      </c>
      <c r="G21" s="3">
        <v>464000</v>
      </c>
      <c r="H21" s="4"/>
      <c r="I21" s="4"/>
    </row>
    <row r="22" spans="1:9" ht="32.25" customHeight="1" x14ac:dyDescent="0.45">
      <c r="A22" s="4" t="s">
        <v>186</v>
      </c>
      <c r="B22" s="4" t="s">
        <v>6</v>
      </c>
      <c r="C22" s="4" t="s">
        <v>14</v>
      </c>
      <c r="D22" s="4" t="s">
        <v>1680</v>
      </c>
      <c r="E22" s="3">
        <v>138000</v>
      </c>
      <c r="F22" s="3">
        <v>150000</v>
      </c>
      <c r="G22" s="3">
        <v>150000</v>
      </c>
      <c r="H22" s="4"/>
      <c r="I22" s="4"/>
    </row>
    <row r="23" spans="1:9" ht="32.25" customHeight="1" x14ac:dyDescent="0.45">
      <c r="A23" s="4" t="s">
        <v>186</v>
      </c>
      <c r="B23" s="4" t="s">
        <v>6</v>
      </c>
      <c r="C23" s="4" t="s">
        <v>15</v>
      </c>
      <c r="D23" s="4" t="s">
        <v>1681</v>
      </c>
      <c r="E23" s="3">
        <v>7000</v>
      </c>
      <c r="F23" s="3">
        <v>8000</v>
      </c>
      <c r="G23" s="3">
        <v>8000</v>
      </c>
      <c r="H23" s="4"/>
      <c r="I23" s="4"/>
    </row>
    <row r="24" spans="1:9" ht="32.25" customHeight="1" x14ac:dyDescent="0.45">
      <c r="A24" s="4" t="s">
        <v>186</v>
      </c>
      <c r="B24" s="4" t="s">
        <v>6</v>
      </c>
      <c r="C24" s="4" t="s">
        <v>16</v>
      </c>
      <c r="D24" s="4" t="s">
        <v>1682</v>
      </c>
      <c r="E24" s="3">
        <v>24000</v>
      </c>
      <c r="F24" s="3">
        <v>26000</v>
      </c>
      <c r="G24" s="3">
        <v>26000</v>
      </c>
      <c r="H24" s="4"/>
      <c r="I24" s="4"/>
    </row>
    <row r="25" spans="1:9" ht="32.25" customHeight="1" x14ac:dyDescent="0.45">
      <c r="A25" s="4" t="s">
        <v>186</v>
      </c>
      <c r="B25" s="4" t="s">
        <v>6</v>
      </c>
      <c r="C25" s="4" t="s">
        <v>17</v>
      </c>
      <c r="D25" s="4" t="s">
        <v>1683</v>
      </c>
      <c r="E25" s="3">
        <v>162000</v>
      </c>
      <c r="F25" s="3">
        <v>176000</v>
      </c>
      <c r="G25" s="3">
        <v>176000</v>
      </c>
      <c r="H25" s="4"/>
      <c r="I25" s="4"/>
    </row>
    <row r="26" spans="1:9" ht="32.25" customHeight="1" x14ac:dyDescent="0.45">
      <c r="A26" s="4" t="s">
        <v>186</v>
      </c>
      <c r="B26" s="4" t="s">
        <v>6</v>
      </c>
      <c r="C26" s="4" t="s">
        <v>326</v>
      </c>
      <c r="D26" s="4" t="s">
        <v>1684</v>
      </c>
      <c r="E26" s="3">
        <v>7000</v>
      </c>
      <c r="F26" s="3">
        <v>8000</v>
      </c>
      <c r="G26" s="3">
        <v>8000</v>
      </c>
      <c r="H26" s="4"/>
      <c r="I26" s="4"/>
    </row>
    <row r="27" spans="1:9" ht="32.25" customHeight="1" x14ac:dyDescent="0.45">
      <c r="A27" s="4" t="s">
        <v>186</v>
      </c>
      <c r="B27" s="4" t="s">
        <v>6</v>
      </c>
      <c r="C27" s="4" t="s">
        <v>244</v>
      </c>
      <c r="D27" s="4" t="s">
        <v>1685</v>
      </c>
      <c r="E27" s="3">
        <v>7000</v>
      </c>
      <c r="F27" s="3">
        <v>8000</v>
      </c>
      <c r="G27" s="3">
        <v>8000</v>
      </c>
      <c r="H27" s="4"/>
      <c r="I27" s="4"/>
    </row>
    <row r="28" spans="1:9" ht="32.25" customHeight="1" x14ac:dyDescent="0.45">
      <c r="A28" s="4" t="s">
        <v>186</v>
      </c>
      <c r="B28" s="4" t="s">
        <v>6</v>
      </c>
      <c r="C28" s="4" t="s">
        <v>18</v>
      </c>
      <c r="D28" s="4" t="s">
        <v>1686</v>
      </c>
      <c r="E28" s="3">
        <v>7000</v>
      </c>
      <c r="F28" s="3">
        <v>8000</v>
      </c>
      <c r="G28" s="3">
        <v>8000</v>
      </c>
      <c r="H28" s="4"/>
      <c r="I28" s="4"/>
    </row>
    <row r="29" spans="1:9" ht="32.25" customHeight="1" x14ac:dyDescent="0.45">
      <c r="A29" s="4" t="s">
        <v>186</v>
      </c>
      <c r="B29" s="4" t="s">
        <v>6</v>
      </c>
      <c r="C29" s="4" t="s">
        <v>19</v>
      </c>
      <c r="D29" s="4" t="s">
        <v>1687</v>
      </c>
      <c r="E29" s="3">
        <v>11000</v>
      </c>
      <c r="F29" s="3">
        <v>12000</v>
      </c>
      <c r="G29" s="3">
        <v>12000</v>
      </c>
      <c r="H29" s="4"/>
      <c r="I29" s="4"/>
    </row>
    <row r="30" spans="1:9" ht="32.25" customHeight="1" x14ac:dyDescent="0.45">
      <c r="A30" s="4" t="s">
        <v>186</v>
      </c>
      <c r="B30" s="4" t="s">
        <v>6</v>
      </c>
      <c r="C30" s="4" t="s">
        <v>20</v>
      </c>
      <c r="D30" s="4" t="s">
        <v>1688</v>
      </c>
      <c r="E30" s="3">
        <v>29000</v>
      </c>
      <c r="F30" s="3">
        <v>31000</v>
      </c>
      <c r="G30" s="3">
        <v>31000</v>
      </c>
      <c r="H30" s="4"/>
      <c r="I30" s="4"/>
    </row>
    <row r="31" spans="1:9" ht="32.25" customHeight="1" x14ac:dyDescent="0.45">
      <c r="A31" s="4" t="s">
        <v>186</v>
      </c>
      <c r="B31" s="4" t="s">
        <v>6</v>
      </c>
      <c r="C31" s="4" t="s">
        <v>21</v>
      </c>
      <c r="D31" s="4" t="s">
        <v>1689</v>
      </c>
      <c r="E31" s="3">
        <v>7000</v>
      </c>
      <c r="F31" s="3">
        <v>8000</v>
      </c>
      <c r="G31" s="3">
        <v>8000</v>
      </c>
      <c r="H31" s="4"/>
      <c r="I31" s="4"/>
    </row>
    <row r="32" spans="1:9" ht="32.25" customHeight="1" x14ac:dyDescent="0.45">
      <c r="A32" s="4" t="s">
        <v>186</v>
      </c>
      <c r="B32" s="4" t="s">
        <v>6</v>
      </c>
      <c r="C32" s="4" t="s">
        <v>23</v>
      </c>
      <c r="D32" s="4" t="s">
        <v>1690</v>
      </c>
      <c r="E32" s="3">
        <v>7000</v>
      </c>
      <c r="F32" s="3">
        <v>8000</v>
      </c>
      <c r="G32" s="3">
        <v>8000</v>
      </c>
      <c r="H32" s="4"/>
      <c r="I32" s="4"/>
    </row>
    <row r="33" spans="1:9" ht="32.25" customHeight="1" x14ac:dyDescent="0.45">
      <c r="A33" s="4" t="s">
        <v>186</v>
      </c>
      <c r="B33" s="4" t="s">
        <v>6</v>
      </c>
      <c r="C33" s="4" t="s">
        <v>24</v>
      </c>
      <c r="D33" s="4" t="s">
        <v>1691</v>
      </c>
      <c r="E33" s="3">
        <v>8000</v>
      </c>
      <c r="F33" s="3">
        <v>9000</v>
      </c>
      <c r="G33" s="3">
        <v>9000</v>
      </c>
      <c r="H33" s="4"/>
      <c r="I33" s="4"/>
    </row>
    <row r="34" spans="1:9" ht="32.25" customHeight="1" x14ac:dyDescent="0.45">
      <c r="A34" s="4" t="s">
        <v>186</v>
      </c>
      <c r="B34" s="4" t="s">
        <v>6</v>
      </c>
      <c r="C34" s="4" t="s">
        <v>158</v>
      </c>
      <c r="D34" s="4" t="s">
        <v>1692</v>
      </c>
      <c r="E34" s="3">
        <v>3000</v>
      </c>
      <c r="F34" s="3">
        <v>3000</v>
      </c>
      <c r="G34" s="3">
        <v>3000</v>
      </c>
      <c r="H34" s="4"/>
      <c r="I34" s="4"/>
    </row>
    <row r="35" spans="1:9" ht="32.25" customHeight="1" x14ac:dyDescent="0.45">
      <c r="A35" s="4"/>
      <c r="B35" s="4"/>
      <c r="C35" s="4"/>
      <c r="D35" s="4"/>
      <c r="E35" s="3"/>
      <c r="F35" s="3"/>
      <c r="G35" s="3"/>
      <c r="H35" s="4"/>
      <c r="I35" s="4"/>
    </row>
    <row r="36" spans="1:9" ht="32.25" customHeight="1" x14ac:dyDescent="0.45">
      <c r="A36" s="4"/>
      <c r="B36" s="4"/>
      <c r="C36" s="4"/>
      <c r="D36" s="4"/>
      <c r="E36" s="3"/>
      <c r="F36" s="3"/>
      <c r="G36" s="3"/>
      <c r="H36" s="4"/>
      <c r="I36" s="4"/>
    </row>
    <row r="38" spans="1:9" x14ac:dyDescent="0.45">
      <c r="D38" s="6" t="s">
        <v>132</v>
      </c>
      <c r="E38" s="9">
        <f>SUM(E7:E37)</f>
        <v>58518000</v>
      </c>
      <c r="F38" s="9">
        <f t="shared" ref="F38:G38" si="0">SUM(F7:F37)</f>
        <v>65944000</v>
      </c>
      <c r="G38" s="9">
        <f t="shared" si="0"/>
        <v>65944000</v>
      </c>
    </row>
    <row r="43" spans="1:9" x14ac:dyDescent="0.45">
      <c r="A43" s="11" t="s">
        <v>120</v>
      </c>
      <c r="B43" s="4"/>
      <c r="C43" s="4"/>
      <c r="D43" s="4"/>
      <c r="E43" s="4"/>
      <c r="F43" s="4"/>
      <c r="G43" s="4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68"/>
  <sheetViews>
    <sheetView workbookViewId="0"/>
  </sheetViews>
  <sheetFormatPr defaultRowHeight="18.5" x14ac:dyDescent="0.45"/>
  <cols>
    <col min="1" max="1" width="35.78515625" customWidth="1"/>
    <col min="2" max="2" width="20.7109375" customWidth="1"/>
    <col min="3" max="3" width="42.92578125" customWidth="1"/>
    <col min="4" max="4" width="37.5" customWidth="1"/>
    <col min="5" max="6" width="13.7109375" customWidth="1"/>
    <col min="7" max="7" width="13.78515625" customWidth="1"/>
    <col min="8" max="8" width="20.5" customWidth="1"/>
    <col min="9" max="9" width="11" customWidth="1"/>
  </cols>
  <sheetData>
    <row r="1" spans="1:9" ht="33" customHeight="1" x14ac:dyDescent="0.45">
      <c r="A1" s="29" t="s">
        <v>67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6" t="s">
        <v>1</v>
      </c>
      <c r="B3" s="6" t="s">
        <v>2</v>
      </c>
      <c r="C3" s="6" t="s">
        <v>3</v>
      </c>
      <c r="D3" s="6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51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1.5" customHeight="1" x14ac:dyDescent="0.45">
      <c r="A7" s="4" t="s">
        <v>186</v>
      </c>
      <c r="B7" s="4" t="s">
        <v>6</v>
      </c>
      <c r="C7" s="4" t="s">
        <v>7</v>
      </c>
      <c r="D7" s="4" t="s">
        <v>1693</v>
      </c>
      <c r="E7" s="3">
        <v>5654000</v>
      </c>
      <c r="F7" s="3">
        <v>6375000</v>
      </c>
      <c r="G7" s="3">
        <v>6375000</v>
      </c>
      <c r="H7" s="4"/>
      <c r="I7" s="4"/>
    </row>
    <row r="8" spans="1:9" ht="31.5" customHeight="1" x14ac:dyDescent="0.45">
      <c r="A8" s="4" t="s">
        <v>186</v>
      </c>
      <c r="B8" s="4" t="s">
        <v>6</v>
      </c>
      <c r="C8" s="4" t="s">
        <v>8</v>
      </c>
      <c r="D8" s="4" t="s">
        <v>1694</v>
      </c>
      <c r="E8" s="3">
        <v>20238000</v>
      </c>
      <c r="F8" s="3">
        <v>22819000</v>
      </c>
      <c r="G8" s="3">
        <v>22819000</v>
      </c>
      <c r="H8" s="4"/>
      <c r="I8" s="4"/>
    </row>
    <row r="9" spans="1:9" ht="31.5" customHeight="1" x14ac:dyDescent="0.45">
      <c r="A9" s="4" t="s">
        <v>186</v>
      </c>
      <c r="B9" s="4" t="s">
        <v>6</v>
      </c>
      <c r="C9" s="4" t="s">
        <v>9</v>
      </c>
      <c r="D9" s="4" t="s">
        <v>1695</v>
      </c>
      <c r="E9" s="3">
        <v>48013000</v>
      </c>
      <c r="F9" s="3">
        <v>54138000</v>
      </c>
      <c r="G9" s="3">
        <v>54138000</v>
      </c>
      <c r="H9" s="4"/>
      <c r="I9" s="4"/>
    </row>
    <row r="10" spans="1:9" ht="31.5" customHeight="1" x14ac:dyDescent="0.45">
      <c r="A10" s="4" t="s">
        <v>186</v>
      </c>
      <c r="B10" s="4" t="s">
        <v>6</v>
      </c>
      <c r="C10" s="4" t="s">
        <v>10</v>
      </c>
      <c r="D10" s="4" t="s">
        <v>1696</v>
      </c>
      <c r="E10" s="3">
        <v>9077000</v>
      </c>
      <c r="F10" s="3">
        <v>10235000</v>
      </c>
      <c r="G10" s="3">
        <v>10235000</v>
      </c>
      <c r="H10" s="4"/>
      <c r="I10" s="4"/>
    </row>
    <row r="11" spans="1:9" ht="31.5" customHeight="1" x14ac:dyDescent="0.45">
      <c r="A11" s="4" t="s">
        <v>186</v>
      </c>
      <c r="B11" s="4" t="s">
        <v>6</v>
      </c>
      <c r="C11" s="4" t="s">
        <v>11</v>
      </c>
      <c r="D11" s="4" t="s">
        <v>1697</v>
      </c>
      <c r="E11" s="3">
        <v>520000</v>
      </c>
      <c r="F11" s="3">
        <v>586000</v>
      </c>
      <c r="G11" s="3">
        <v>586000</v>
      </c>
      <c r="H11" s="4"/>
      <c r="I11" s="4"/>
    </row>
    <row r="12" spans="1:9" ht="31.5" customHeight="1" x14ac:dyDescent="0.45">
      <c r="A12" s="4" t="s">
        <v>186</v>
      </c>
      <c r="B12" s="4" t="s">
        <v>6</v>
      </c>
      <c r="C12" s="4" t="s">
        <v>192</v>
      </c>
      <c r="D12" s="4" t="s">
        <v>1698</v>
      </c>
      <c r="E12" s="3">
        <v>3650000</v>
      </c>
      <c r="F12" s="3">
        <v>4115000</v>
      </c>
      <c r="G12" s="3">
        <v>4115000</v>
      </c>
      <c r="H12" s="4"/>
      <c r="I12" s="4"/>
    </row>
    <row r="13" spans="1:9" ht="31.5" customHeight="1" x14ac:dyDescent="0.45">
      <c r="A13" s="4" t="s">
        <v>186</v>
      </c>
      <c r="B13" s="4" t="s">
        <v>6</v>
      </c>
      <c r="C13" s="4" t="s">
        <v>194</v>
      </c>
      <c r="D13" s="4" t="s">
        <v>1699</v>
      </c>
      <c r="E13" s="3">
        <v>4072000</v>
      </c>
      <c r="F13" s="3">
        <v>4591000</v>
      </c>
      <c r="G13" s="3">
        <v>4591000</v>
      </c>
      <c r="H13" s="4"/>
      <c r="I13" s="4"/>
    </row>
    <row r="14" spans="1:9" ht="31.5" customHeight="1" x14ac:dyDescent="0.45">
      <c r="A14" s="4" t="s">
        <v>186</v>
      </c>
      <c r="B14" s="4" t="s">
        <v>6</v>
      </c>
      <c r="C14" s="4" t="s">
        <v>196</v>
      </c>
      <c r="D14" s="4" t="s">
        <v>1700</v>
      </c>
      <c r="E14" s="3">
        <v>8063000</v>
      </c>
      <c r="F14" s="3">
        <v>9092000</v>
      </c>
      <c r="G14" s="3">
        <v>9092000</v>
      </c>
      <c r="H14" s="4"/>
      <c r="I14" s="4"/>
    </row>
    <row r="15" spans="1:9" ht="31.5" customHeight="1" x14ac:dyDescent="0.45">
      <c r="A15" s="4" t="s">
        <v>186</v>
      </c>
      <c r="B15" s="4" t="s">
        <v>6</v>
      </c>
      <c r="C15" s="4" t="s">
        <v>198</v>
      </c>
      <c r="D15" s="4" t="s">
        <v>1701</v>
      </c>
      <c r="E15" s="3">
        <v>5000</v>
      </c>
      <c r="F15" s="3">
        <v>6000</v>
      </c>
      <c r="G15" s="3">
        <v>6000</v>
      </c>
      <c r="H15" s="4"/>
      <c r="I15" s="4"/>
    </row>
    <row r="16" spans="1:9" ht="31.5" customHeight="1" x14ac:dyDescent="0.45">
      <c r="A16" s="4" t="s">
        <v>186</v>
      </c>
      <c r="B16" s="4" t="s">
        <v>6</v>
      </c>
      <c r="C16" s="4" t="s">
        <v>200</v>
      </c>
      <c r="D16" s="4" t="s">
        <v>1702</v>
      </c>
      <c r="E16" s="3">
        <v>56000</v>
      </c>
      <c r="F16" s="3">
        <v>63000</v>
      </c>
      <c r="G16" s="3">
        <v>63000</v>
      </c>
      <c r="H16" s="4"/>
      <c r="I16" s="4"/>
    </row>
    <row r="17" spans="1:9" ht="31.5" customHeight="1" x14ac:dyDescent="0.45">
      <c r="A17" s="4" t="s">
        <v>186</v>
      </c>
      <c r="B17" s="4" t="s">
        <v>6</v>
      </c>
      <c r="C17" s="4" t="s">
        <v>12</v>
      </c>
      <c r="D17" s="4" t="s">
        <v>1703</v>
      </c>
      <c r="E17" s="3">
        <v>5574000</v>
      </c>
      <c r="F17" s="3">
        <v>6285000</v>
      </c>
      <c r="G17" s="3">
        <v>6285000</v>
      </c>
      <c r="H17" s="4"/>
      <c r="I17" s="4"/>
    </row>
    <row r="18" spans="1:9" ht="31.5" customHeight="1" x14ac:dyDescent="0.45">
      <c r="A18" s="4" t="s">
        <v>186</v>
      </c>
      <c r="B18" s="4" t="s">
        <v>6</v>
      </c>
      <c r="C18" s="4" t="s">
        <v>13</v>
      </c>
      <c r="D18" s="4" t="s">
        <v>1704</v>
      </c>
      <c r="E18" s="3">
        <v>4089000</v>
      </c>
      <c r="F18" s="3">
        <v>4611000</v>
      </c>
      <c r="G18" s="3">
        <v>4611000</v>
      </c>
      <c r="H18" s="4"/>
      <c r="I18" s="4"/>
    </row>
    <row r="19" spans="1:9" ht="31.5" customHeight="1" x14ac:dyDescent="0.45">
      <c r="A19" s="4" t="s">
        <v>186</v>
      </c>
      <c r="B19" s="4" t="s">
        <v>6</v>
      </c>
      <c r="C19" s="4" t="s">
        <v>12</v>
      </c>
      <c r="D19" s="4" t="s">
        <v>1705</v>
      </c>
      <c r="E19" s="3">
        <v>3140000</v>
      </c>
      <c r="F19" s="3">
        <v>3540000</v>
      </c>
      <c r="G19" s="3">
        <v>3540000</v>
      </c>
      <c r="H19" s="4"/>
      <c r="I19" s="4"/>
    </row>
    <row r="20" spans="1:9" ht="31.5" customHeight="1" x14ac:dyDescent="0.45">
      <c r="A20" s="4" t="s">
        <v>186</v>
      </c>
      <c r="B20" s="4" t="s">
        <v>6</v>
      </c>
      <c r="C20" s="4" t="s">
        <v>13</v>
      </c>
      <c r="D20" s="4" t="s">
        <v>1706</v>
      </c>
      <c r="E20" s="3">
        <v>1093000</v>
      </c>
      <c r="F20" s="3">
        <v>1232000</v>
      </c>
      <c r="G20" s="3">
        <v>1232000</v>
      </c>
      <c r="H20" s="4"/>
      <c r="I20" s="4"/>
    </row>
    <row r="21" spans="1:9" ht="31.5" customHeight="1" x14ac:dyDescent="0.45">
      <c r="A21" s="4" t="s">
        <v>186</v>
      </c>
      <c r="B21" s="4" t="s">
        <v>6</v>
      </c>
      <c r="C21" s="4" t="s">
        <v>312</v>
      </c>
      <c r="D21" s="4" t="s">
        <v>1707</v>
      </c>
      <c r="E21" s="3">
        <v>707000</v>
      </c>
      <c r="F21" s="3">
        <v>798000</v>
      </c>
      <c r="G21" s="3">
        <v>798000</v>
      </c>
      <c r="H21" s="4"/>
      <c r="I21" s="4"/>
    </row>
    <row r="22" spans="1:9" ht="31.5" customHeight="1" x14ac:dyDescent="0.45">
      <c r="A22" s="4" t="s">
        <v>186</v>
      </c>
      <c r="B22" s="4" t="s">
        <v>6</v>
      </c>
      <c r="C22" s="4" t="s">
        <v>12</v>
      </c>
      <c r="D22" s="4" t="s">
        <v>1708</v>
      </c>
      <c r="E22" s="3">
        <v>94000</v>
      </c>
      <c r="F22" s="3">
        <v>101000</v>
      </c>
      <c r="G22" s="3">
        <v>101000</v>
      </c>
      <c r="H22" s="4"/>
      <c r="I22" s="4"/>
    </row>
    <row r="23" spans="1:9" ht="31.5" customHeight="1" x14ac:dyDescent="0.45">
      <c r="A23" s="4" t="s">
        <v>186</v>
      </c>
      <c r="B23" s="4" t="s">
        <v>6</v>
      </c>
      <c r="C23" s="4" t="s">
        <v>14</v>
      </c>
      <c r="D23" s="4" t="s">
        <v>1709</v>
      </c>
      <c r="E23" s="3">
        <v>138000</v>
      </c>
      <c r="F23" s="3">
        <v>150000</v>
      </c>
      <c r="G23" s="3">
        <v>150000</v>
      </c>
      <c r="H23" s="4"/>
      <c r="I23" s="4"/>
    </row>
    <row r="24" spans="1:9" ht="31.5" customHeight="1" x14ac:dyDescent="0.45">
      <c r="A24" s="4" t="s">
        <v>186</v>
      </c>
      <c r="B24" s="4" t="s">
        <v>6</v>
      </c>
      <c r="C24" s="4" t="s">
        <v>15</v>
      </c>
      <c r="D24" s="4" t="s">
        <v>1710</v>
      </c>
      <c r="E24" s="3">
        <v>24000</v>
      </c>
      <c r="F24" s="3">
        <v>26000</v>
      </c>
      <c r="G24" s="3">
        <v>26000</v>
      </c>
      <c r="H24" s="4"/>
      <c r="I24" s="4"/>
    </row>
    <row r="25" spans="1:9" ht="31.5" customHeight="1" x14ac:dyDescent="0.45">
      <c r="A25" s="4" t="s">
        <v>186</v>
      </c>
      <c r="B25" s="4" t="s">
        <v>6</v>
      </c>
      <c r="C25" s="4" t="s">
        <v>213</v>
      </c>
      <c r="D25" s="4" t="s">
        <v>1711</v>
      </c>
      <c r="E25" s="3">
        <v>11000</v>
      </c>
      <c r="F25" s="3">
        <v>12000</v>
      </c>
      <c r="G25" s="3">
        <v>12000</v>
      </c>
      <c r="H25" s="4"/>
      <c r="I25" s="4"/>
    </row>
    <row r="26" spans="1:9" ht="31.5" customHeight="1" x14ac:dyDescent="0.45">
      <c r="A26" s="4" t="s">
        <v>186</v>
      </c>
      <c r="B26" s="4" t="s">
        <v>6</v>
      </c>
      <c r="C26" s="4" t="s">
        <v>27</v>
      </c>
      <c r="D26" s="4" t="s">
        <v>1712</v>
      </c>
      <c r="E26" s="3">
        <v>29000</v>
      </c>
      <c r="F26" s="3">
        <v>31000</v>
      </c>
      <c r="G26" s="3">
        <v>31000</v>
      </c>
      <c r="H26" s="4"/>
      <c r="I26" s="4"/>
    </row>
    <row r="27" spans="1:9" ht="31.5" customHeight="1" x14ac:dyDescent="0.45">
      <c r="A27" s="4" t="s">
        <v>186</v>
      </c>
      <c r="B27" s="4" t="s">
        <v>6</v>
      </c>
      <c r="C27" s="4" t="s">
        <v>16</v>
      </c>
      <c r="D27" s="4" t="s">
        <v>1713</v>
      </c>
      <c r="E27" s="3">
        <v>159000</v>
      </c>
      <c r="F27" s="3">
        <v>173000</v>
      </c>
      <c r="G27" s="3">
        <v>173000</v>
      </c>
      <c r="H27" s="4"/>
      <c r="I27" s="4"/>
    </row>
    <row r="28" spans="1:9" ht="31.5" customHeight="1" x14ac:dyDescent="0.45">
      <c r="A28" s="4" t="s">
        <v>186</v>
      </c>
      <c r="B28" s="4" t="s">
        <v>6</v>
      </c>
      <c r="C28" s="4" t="s">
        <v>17</v>
      </c>
      <c r="D28" s="4" t="s">
        <v>1714</v>
      </c>
      <c r="E28" s="3">
        <v>324000</v>
      </c>
      <c r="F28" s="3">
        <v>352000</v>
      </c>
      <c r="G28" s="3">
        <v>352000</v>
      </c>
      <c r="H28" s="4"/>
      <c r="I28" s="4"/>
    </row>
    <row r="29" spans="1:9" ht="31.5" customHeight="1" x14ac:dyDescent="0.45">
      <c r="A29" s="4" t="s">
        <v>186</v>
      </c>
      <c r="B29" s="4" t="s">
        <v>6</v>
      </c>
      <c r="C29" s="4" t="s">
        <v>220</v>
      </c>
      <c r="D29" s="4" t="s">
        <v>1715</v>
      </c>
      <c r="E29" s="3">
        <v>7000</v>
      </c>
      <c r="F29" s="3">
        <v>8000</v>
      </c>
      <c r="G29" s="3">
        <v>8000</v>
      </c>
      <c r="H29" s="4"/>
      <c r="I29" s="4"/>
    </row>
    <row r="30" spans="1:9" ht="31.5" customHeight="1" x14ac:dyDescent="0.45">
      <c r="A30" s="4" t="s">
        <v>186</v>
      </c>
      <c r="B30" s="4" t="s">
        <v>6</v>
      </c>
      <c r="C30" s="4" t="s">
        <v>222</v>
      </c>
      <c r="D30" s="4" t="s">
        <v>1716</v>
      </c>
      <c r="E30" s="3">
        <v>35000</v>
      </c>
      <c r="F30" s="3">
        <v>38000</v>
      </c>
      <c r="G30" s="3">
        <v>38000</v>
      </c>
      <c r="H30" s="4"/>
      <c r="I30" s="4"/>
    </row>
    <row r="31" spans="1:9" ht="31.5" customHeight="1" x14ac:dyDescent="0.45">
      <c r="A31" s="4" t="s">
        <v>186</v>
      </c>
      <c r="B31" s="4" t="s">
        <v>6</v>
      </c>
      <c r="C31" s="4" t="s">
        <v>147</v>
      </c>
      <c r="D31" s="4" t="s">
        <v>1717</v>
      </c>
      <c r="E31" s="3">
        <v>7000</v>
      </c>
      <c r="F31" s="3">
        <v>8000</v>
      </c>
      <c r="G31" s="3">
        <v>8000</v>
      </c>
      <c r="H31" s="4"/>
      <c r="I31" s="4"/>
    </row>
    <row r="32" spans="1:9" ht="31.5" customHeight="1" x14ac:dyDescent="0.45">
      <c r="A32" s="4" t="s">
        <v>186</v>
      </c>
      <c r="B32" s="4" t="s">
        <v>6</v>
      </c>
      <c r="C32" s="4" t="s">
        <v>227</v>
      </c>
      <c r="D32" s="4" t="s">
        <v>1718</v>
      </c>
      <c r="E32" s="3">
        <v>7000</v>
      </c>
      <c r="F32" s="3">
        <v>8000</v>
      </c>
      <c r="G32" s="3">
        <v>8000</v>
      </c>
      <c r="H32" s="4"/>
      <c r="I32" s="4"/>
    </row>
    <row r="33" spans="1:9" ht="31.5" customHeight="1" x14ac:dyDescent="0.45">
      <c r="A33" s="4" t="s">
        <v>186</v>
      </c>
      <c r="B33" s="4" t="s">
        <v>6</v>
      </c>
      <c r="C33" s="4" t="s">
        <v>244</v>
      </c>
      <c r="D33" s="4" t="s">
        <v>1719</v>
      </c>
      <c r="E33" s="3">
        <v>7000</v>
      </c>
      <c r="F33" s="3">
        <v>8000</v>
      </c>
      <c r="G33" s="3">
        <v>8000</v>
      </c>
      <c r="H33" s="4"/>
      <c r="I33" s="4"/>
    </row>
    <row r="34" spans="1:9" ht="31.5" customHeight="1" x14ac:dyDescent="0.45">
      <c r="A34" s="4" t="s">
        <v>186</v>
      </c>
      <c r="B34" s="4" t="s">
        <v>6</v>
      </c>
      <c r="C34" s="4" t="s">
        <v>30</v>
      </c>
      <c r="D34" s="4" t="s">
        <v>1720</v>
      </c>
      <c r="E34" s="3">
        <v>35000</v>
      </c>
      <c r="F34" s="3">
        <v>38000</v>
      </c>
      <c r="G34" s="3">
        <v>38000</v>
      </c>
      <c r="H34" s="4"/>
      <c r="I34" s="4"/>
    </row>
    <row r="35" spans="1:9" ht="31.5" customHeight="1" x14ac:dyDescent="0.45">
      <c r="A35" s="4" t="s">
        <v>186</v>
      </c>
      <c r="B35" s="4" t="s">
        <v>6</v>
      </c>
      <c r="C35" s="4" t="s">
        <v>18</v>
      </c>
      <c r="D35" s="4" t="s">
        <v>1721</v>
      </c>
      <c r="E35" s="3">
        <v>11000</v>
      </c>
      <c r="F35" s="3">
        <v>12000</v>
      </c>
      <c r="G35" s="3">
        <v>12000</v>
      </c>
      <c r="H35" s="4"/>
      <c r="I35" s="4"/>
    </row>
    <row r="36" spans="1:9" ht="31.5" customHeight="1" x14ac:dyDescent="0.45">
      <c r="A36" s="4" t="s">
        <v>186</v>
      </c>
      <c r="B36" s="4" t="s">
        <v>6</v>
      </c>
      <c r="C36" s="4" t="s">
        <v>19</v>
      </c>
      <c r="D36" s="4" t="s">
        <v>1722</v>
      </c>
      <c r="E36" s="3">
        <v>35000</v>
      </c>
      <c r="F36" s="3">
        <v>38000</v>
      </c>
      <c r="G36" s="3">
        <v>38000</v>
      </c>
      <c r="H36" s="4"/>
      <c r="I36" s="4"/>
    </row>
    <row r="37" spans="1:9" ht="31.5" customHeight="1" x14ac:dyDescent="0.45">
      <c r="A37" s="4" t="s">
        <v>186</v>
      </c>
      <c r="B37" s="4" t="s">
        <v>6</v>
      </c>
      <c r="C37" s="4" t="s">
        <v>20</v>
      </c>
      <c r="D37" s="4" t="s">
        <v>1723</v>
      </c>
      <c r="E37" s="3">
        <v>29000</v>
      </c>
      <c r="F37" s="3">
        <v>31000</v>
      </c>
      <c r="G37" s="3">
        <v>31000</v>
      </c>
      <c r="H37" s="4"/>
      <c r="I37" s="4"/>
    </row>
    <row r="38" spans="1:9" ht="31.5" customHeight="1" x14ac:dyDescent="0.45">
      <c r="A38" s="4" t="s">
        <v>186</v>
      </c>
      <c r="B38" s="4" t="s">
        <v>6</v>
      </c>
      <c r="C38" s="4" t="s">
        <v>21</v>
      </c>
      <c r="D38" s="4" t="s">
        <v>1724</v>
      </c>
      <c r="E38" s="3">
        <v>18000</v>
      </c>
      <c r="F38" s="3">
        <v>20000</v>
      </c>
      <c r="G38" s="3">
        <v>20000</v>
      </c>
      <c r="H38" s="4"/>
      <c r="I38" s="4"/>
    </row>
    <row r="39" spans="1:9" ht="31.5" customHeight="1" x14ac:dyDescent="0.45">
      <c r="A39" s="4" t="s">
        <v>186</v>
      </c>
      <c r="B39" s="4" t="s">
        <v>6</v>
      </c>
      <c r="C39" s="4" t="s">
        <v>22</v>
      </c>
      <c r="D39" s="4" t="s">
        <v>1725</v>
      </c>
      <c r="E39" s="3">
        <v>24000</v>
      </c>
      <c r="F39" s="3">
        <v>26000</v>
      </c>
      <c r="G39" s="3">
        <v>26000</v>
      </c>
      <c r="H39" s="4"/>
      <c r="I39" s="4"/>
    </row>
    <row r="40" spans="1:9" ht="31.5" customHeight="1" x14ac:dyDescent="0.45">
      <c r="A40" s="4" t="s">
        <v>186</v>
      </c>
      <c r="B40" s="4" t="s">
        <v>6</v>
      </c>
      <c r="C40" s="4" t="s">
        <v>28</v>
      </c>
      <c r="D40" s="4" t="s">
        <v>1726</v>
      </c>
      <c r="E40" s="3">
        <v>11000</v>
      </c>
      <c r="F40" s="3">
        <v>12000</v>
      </c>
      <c r="G40" s="3">
        <v>12000</v>
      </c>
      <c r="H40" s="4"/>
      <c r="I40" s="4"/>
    </row>
    <row r="41" spans="1:9" ht="31.5" customHeight="1" x14ac:dyDescent="0.45">
      <c r="A41" s="4" t="s">
        <v>186</v>
      </c>
      <c r="B41" s="4" t="s">
        <v>6</v>
      </c>
      <c r="C41" s="4" t="s">
        <v>260</v>
      </c>
      <c r="D41" s="4" t="s">
        <v>1727</v>
      </c>
      <c r="E41" s="3">
        <v>7000</v>
      </c>
      <c r="F41" s="3">
        <v>8000</v>
      </c>
      <c r="G41" s="3">
        <v>8000</v>
      </c>
      <c r="H41" s="4"/>
      <c r="I41" s="4"/>
    </row>
    <row r="42" spans="1:9" ht="31.5" customHeight="1" x14ac:dyDescent="0.45">
      <c r="A42" s="4" t="s">
        <v>186</v>
      </c>
      <c r="B42" s="4" t="s">
        <v>6</v>
      </c>
      <c r="C42" s="4" t="s">
        <v>23</v>
      </c>
      <c r="D42" s="4" t="s">
        <v>1728</v>
      </c>
      <c r="E42" s="3">
        <v>7000</v>
      </c>
      <c r="F42" s="3">
        <v>8000</v>
      </c>
      <c r="G42" s="3">
        <v>8000</v>
      </c>
      <c r="H42" s="4"/>
      <c r="I42" s="4"/>
    </row>
    <row r="43" spans="1:9" ht="31.5" customHeight="1" x14ac:dyDescent="0.45">
      <c r="A43" s="4" t="s">
        <v>186</v>
      </c>
      <c r="B43" s="4" t="s">
        <v>6</v>
      </c>
      <c r="C43" s="4" t="s">
        <v>24</v>
      </c>
      <c r="D43" s="4" t="s">
        <v>1729</v>
      </c>
      <c r="E43" s="3">
        <v>3000</v>
      </c>
      <c r="F43" s="3">
        <v>3000</v>
      </c>
      <c r="G43" s="3">
        <v>3000</v>
      </c>
      <c r="H43" s="4"/>
      <c r="I43" s="4"/>
    </row>
    <row r="44" spans="1:9" ht="31.5" customHeight="1" x14ac:dyDescent="0.45">
      <c r="A44" s="4" t="s">
        <v>186</v>
      </c>
      <c r="B44" s="4" t="s">
        <v>6</v>
      </c>
      <c r="C44" s="4" t="s">
        <v>264</v>
      </c>
      <c r="D44" s="4" t="s">
        <v>1730</v>
      </c>
      <c r="E44" s="3">
        <v>7000</v>
      </c>
      <c r="F44" s="3">
        <v>8000</v>
      </c>
      <c r="G44" s="3">
        <v>8000</v>
      </c>
      <c r="H44" s="4"/>
      <c r="I44" s="4"/>
    </row>
    <row r="45" spans="1:9" ht="31.5" customHeight="1" x14ac:dyDescent="0.45">
      <c r="A45" s="4" t="s">
        <v>186</v>
      </c>
      <c r="B45" s="4" t="s">
        <v>6</v>
      </c>
      <c r="C45" s="4" t="s">
        <v>266</v>
      </c>
      <c r="D45" s="4" t="s">
        <v>1731</v>
      </c>
      <c r="E45" s="3">
        <v>7000</v>
      </c>
      <c r="F45" s="3">
        <v>8000</v>
      </c>
      <c r="G45" s="3">
        <v>8000</v>
      </c>
      <c r="H45" s="4"/>
      <c r="I45" s="4"/>
    </row>
    <row r="46" spans="1:9" ht="31.5" customHeight="1" x14ac:dyDescent="0.45">
      <c r="A46" s="4" t="s">
        <v>186</v>
      </c>
      <c r="B46" s="4" t="s">
        <v>6</v>
      </c>
      <c r="C46" s="4" t="s">
        <v>268</v>
      </c>
      <c r="D46" s="4" t="s">
        <v>1732</v>
      </c>
      <c r="E46" s="3">
        <v>7000</v>
      </c>
      <c r="F46" s="3">
        <v>8000</v>
      </c>
      <c r="G46" s="3">
        <v>8000</v>
      </c>
      <c r="H46" s="4"/>
      <c r="I46" s="4"/>
    </row>
    <row r="47" spans="1:9" ht="31.5" customHeight="1" x14ac:dyDescent="0.45">
      <c r="A47" s="4" t="s">
        <v>186</v>
      </c>
      <c r="B47" s="4" t="s">
        <v>6</v>
      </c>
      <c r="C47" s="4" t="s">
        <v>270</v>
      </c>
      <c r="D47" s="4" t="s">
        <v>1733</v>
      </c>
      <c r="E47" s="3">
        <v>7000</v>
      </c>
      <c r="F47" s="3">
        <v>8000</v>
      </c>
      <c r="G47" s="3">
        <v>8000</v>
      </c>
      <c r="H47" s="4"/>
      <c r="I47" s="4"/>
    </row>
    <row r="48" spans="1:9" ht="31.5" customHeight="1" x14ac:dyDescent="0.45">
      <c r="A48" s="4" t="s">
        <v>186</v>
      </c>
      <c r="B48" s="4" t="s">
        <v>6</v>
      </c>
      <c r="C48" s="4" t="s">
        <v>158</v>
      </c>
      <c r="D48" s="4" t="s">
        <v>1734</v>
      </c>
      <c r="E48" s="3">
        <v>3000</v>
      </c>
      <c r="F48" s="3">
        <v>3000</v>
      </c>
      <c r="G48" s="3">
        <v>3000</v>
      </c>
      <c r="H48" s="4"/>
      <c r="I48" s="4"/>
    </row>
    <row r="49" spans="1:9" ht="31.5" customHeight="1" x14ac:dyDescent="0.45">
      <c r="A49" s="4" t="s">
        <v>186</v>
      </c>
      <c r="B49" s="4" t="s">
        <v>6</v>
      </c>
      <c r="C49" s="4" t="s">
        <v>275</v>
      </c>
      <c r="D49" s="4" t="s">
        <v>1735</v>
      </c>
      <c r="E49" s="3">
        <v>7000</v>
      </c>
      <c r="F49" s="3">
        <v>8000</v>
      </c>
      <c r="G49" s="3">
        <v>8000</v>
      </c>
      <c r="H49" s="4"/>
      <c r="I49" s="4"/>
    </row>
    <row r="50" spans="1:9" ht="31.5" customHeight="1" x14ac:dyDescent="0.45">
      <c r="A50" s="4"/>
      <c r="B50" s="4"/>
      <c r="C50" s="4"/>
      <c r="D50" s="4"/>
      <c r="E50" s="3"/>
      <c r="F50" s="3"/>
      <c r="G50" s="3"/>
      <c r="H50" s="4"/>
      <c r="I50" s="4"/>
    </row>
    <row r="51" spans="1:9" x14ac:dyDescent="0.45">
      <c r="D51" s="6" t="s">
        <v>128</v>
      </c>
      <c r="E51" s="9">
        <f>SUM(E7:E50)</f>
        <v>115011000</v>
      </c>
      <c r="F51" s="9">
        <f t="shared" ref="F51:G51" si="0">SUM(F7:F50)</f>
        <v>129640000</v>
      </c>
      <c r="G51" s="9">
        <f t="shared" si="0"/>
        <v>129640000</v>
      </c>
    </row>
    <row r="52" spans="1:9" x14ac:dyDescent="0.45">
      <c r="E52" s="2"/>
      <c r="F52" s="2"/>
      <c r="G52" s="2"/>
    </row>
    <row r="53" spans="1:9" x14ac:dyDescent="0.45">
      <c r="E53" s="2"/>
      <c r="F53" s="2"/>
      <c r="G53" s="2"/>
    </row>
    <row r="54" spans="1:9" x14ac:dyDescent="0.45">
      <c r="A54" t="s">
        <v>0</v>
      </c>
      <c r="B54" t="s">
        <v>0</v>
      </c>
      <c r="C54" t="s">
        <v>0</v>
      </c>
      <c r="D54" t="s">
        <v>0</v>
      </c>
      <c r="E54" s="2"/>
      <c r="F54" s="2"/>
      <c r="G54" s="2"/>
    </row>
    <row r="55" spans="1:9" x14ac:dyDescent="0.45">
      <c r="A55" s="4" t="s">
        <v>412</v>
      </c>
      <c r="B55" s="4" t="s">
        <v>180</v>
      </c>
      <c r="C55" s="4" t="s">
        <v>192</v>
      </c>
      <c r="D55" s="4" t="s">
        <v>1736</v>
      </c>
      <c r="E55" s="3">
        <v>15000</v>
      </c>
      <c r="F55" s="3">
        <v>17000</v>
      </c>
      <c r="G55" s="3">
        <v>17000</v>
      </c>
    </row>
    <row r="56" spans="1:9" x14ac:dyDescent="0.45">
      <c r="A56" s="4" t="s">
        <v>412</v>
      </c>
      <c r="B56" s="4" t="s">
        <v>180</v>
      </c>
      <c r="C56" s="4" t="s">
        <v>194</v>
      </c>
      <c r="D56" s="4" t="s">
        <v>1737</v>
      </c>
      <c r="E56" s="3">
        <v>32000</v>
      </c>
      <c r="F56" s="3">
        <v>36000</v>
      </c>
      <c r="G56" s="3">
        <v>36000</v>
      </c>
    </row>
    <row r="57" spans="1:9" x14ac:dyDescent="0.45">
      <c r="A57" s="4"/>
      <c r="B57" s="4"/>
      <c r="C57" s="4"/>
      <c r="D57" s="4"/>
      <c r="E57" s="3"/>
      <c r="F57" s="3"/>
      <c r="G57" s="3"/>
    </row>
    <row r="58" spans="1:9" x14ac:dyDescent="0.45">
      <c r="A58" s="4"/>
      <c r="B58" s="4"/>
      <c r="C58" s="4"/>
      <c r="D58" s="4"/>
      <c r="E58" s="3"/>
      <c r="F58" s="3"/>
      <c r="G58" s="3"/>
    </row>
    <row r="59" spans="1:9" x14ac:dyDescent="0.45">
      <c r="D59" s="6" t="s">
        <v>128</v>
      </c>
      <c r="E59" s="9">
        <f>SUM(E55:E58)</f>
        <v>47000</v>
      </c>
      <c r="F59" s="9">
        <f>SUM(F55:F58)</f>
        <v>53000</v>
      </c>
      <c r="G59" s="9">
        <f>SUM(G55:G58)</f>
        <v>53000</v>
      </c>
    </row>
    <row r="63" spans="1:9" x14ac:dyDescent="0.45">
      <c r="D63" s="6" t="s">
        <v>132</v>
      </c>
      <c r="E63" s="30" t="s">
        <v>1738</v>
      </c>
      <c r="F63" s="30" t="s">
        <v>1739</v>
      </c>
      <c r="G63" s="30" t="s">
        <v>1739</v>
      </c>
    </row>
    <row r="68" spans="1:7" x14ac:dyDescent="0.45">
      <c r="A68" s="11" t="s">
        <v>120</v>
      </c>
      <c r="B68" s="4"/>
      <c r="C68" s="4"/>
      <c r="D68" s="4"/>
      <c r="E68" s="4"/>
      <c r="F68" s="4"/>
      <c r="G68" s="4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48"/>
  <sheetViews>
    <sheetView workbookViewId="0">
      <selection activeCell="B3" sqref="B3"/>
    </sheetView>
  </sheetViews>
  <sheetFormatPr defaultRowHeight="18.5" x14ac:dyDescent="0.45"/>
  <cols>
    <col min="1" max="1" width="38.2109375" customWidth="1"/>
    <col min="2" max="2" width="19.7109375" customWidth="1"/>
    <col min="3" max="3" width="46.2109375" customWidth="1"/>
    <col min="4" max="4" width="39.7109375" customWidth="1"/>
    <col min="5" max="5" width="12.5" customWidth="1"/>
    <col min="6" max="6" width="13.5703125" customWidth="1"/>
    <col min="7" max="7" width="13" customWidth="1"/>
    <col min="8" max="8" width="20.0703125" customWidth="1"/>
    <col min="9" max="9" width="11" customWidth="1"/>
  </cols>
  <sheetData>
    <row r="1" spans="1:9" ht="30.75" customHeight="1" x14ac:dyDescent="0.45">
      <c r="A1" s="29" t="s">
        <v>68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4.7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2.25" customHeight="1" x14ac:dyDescent="0.45">
      <c r="A6" s="4" t="s">
        <v>186</v>
      </c>
      <c r="B6" s="4" t="s">
        <v>6</v>
      </c>
      <c r="C6" s="4" t="s">
        <v>7</v>
      </c>
      <c r="D6" s="4" t="s">
        <v>1740</v>
      </c>
      <c r="E6" s="3">
        <v>8188000</v>
      </c>
      <c r="F6" s="3">
        <v>9233000</v>
      </c>
      <c r="G6" s="3">
        <v>9233000</v>
      </c>
      <c r="H6" s="35"/>
      <c r="I6" s="4"/>
    </row>
    <row r="7" spans="1:9" ht="32.25" customHeight="1" x14ac:dyDescent="0.45">
      <c r="A7" s="4" t="s">
        <v>186</v>
      </c>
      <c r="B7" s="4" t="s">
        <v>6</v>
      </c>
      <c r="C7" s="4" t="s">
        <v>8</v>
      </c>
      <c r="D7" s="4" t="s">
        <v>1741</v>
      </c>
      <c r="E7" s="3">
        <v>2142000</v>
      </c>
      <c r="F7" s="3">
        <v>2415000</v>
      </c>
      <c r="G7" s="3">
        <v>2415000</v>
      </c>
      <c r="H7" s="35"/>
      <c r="I7" s="4"/>
    </row>
    <row r="8" spans="1:9" ht="32.25" customHeight="1" x14ac:dyDescent="0.45">
      <c r="A8" s="4" t="s">
        <v>186</v>
      </c>
      <c r="B8" s="4" t="s">
        <v>6</v>
      </c>
      <c r="C8" s="4" t="s">
        <v>9</v>
      </c>
      <c r="D8" s="4" t="s">
        <v>1742</v>
      </c>
      <c r="E8" s="3">
        <v>29688000</v>
      </c>
      <c r="F8" s="3">
        <v>33475000</v>
      </c>
      <c r="G8" s="3">
        <v>33475000</v>
      </c>
    </row>
    <row r="9" spans="1:9" ht="32.25" customHeight="1" x14ac:dyDescent="0.45">
      <c r="A9" s="4" t="s">
        <v>186</v>
      </c>
      <c r="B9" s="4" t="s">
        <v>6</v>
      </c>
      <c r="C9" s="4" t="s">
        <v>10</v>
      </c>
      <c r="D9" s="4" t="s">
        <v>1743</v>
      </c>
      <c r="E9" s="3">
        <v>6184000</v>
      </c>
      <c r="F9" s="3">
        <v>6973000</v>
      </c>
      <c r="G9" s="3">
        <v>6973000</v>
      </c>
      <c r="H9" s="35"/>
      <c r="I9" s="4"/>
    </row>
    <row r="10" spans="1:9" ht="32.25" customHeight="1" x14ac:dyDescent="0.45">
      <c r="A10" s="4" t="s">
        <v>186</v>
      </c>
      <c r="B10" s="4" t="s">
        <v>6</v>
      </c>
      <c r="C10" s="4" t="s">
        <v>11</v>
      </c>
      <c r="D10" s="4" t="s">
        <v>1744</v>
      </c>
      <c r="E10" s="3">
        <v>395000</v>
      </c>
      <c r="F10" s="3">
        <v>445000</v>
      </c>
      <c r="G10" s="3">
        <v>445000</v>
      </c>
      <c r="H10" s="35"/>
      <c r="I10" s="4"/>
    </row>
    <row r="11" spans="1:9" ht="32.25" customHeight="1" x14ac:dyDescent="0.45">
      <c r="A11" s="4" t="s">
        <v>186</v>
      </c>
      <c r="B11" s="4" t="s">
        <v>6</v>
      </c>
      <c r="C11" s="4" t="s">
        <v>192</v>
      </c>
      <c r="D11" s="4" t="s">
        <v>1745</v>
      </c>
      <c r="E11" s="3">
        <v>1557000</v>
      </c>
      <c r="F11" s="3">
        <v>1756000</v>
      </c>
      <c r="G11" s="3">
        <v>1756000</v>
      </c>
      <c r="H11" s="35"/>
      <c r="I11" s="4"/>
    </row>
    <row r="12" spans="1:9" ht="32.25" customHeight="1" x14ac:dyDescent="0.45">
      <c r="A12" s="4" t="s">
        <v>186</v>
      </c>
      <c r="B12" s="4" t="s">
        <v>6</v>
      </c>
      <c r="C12" s="4" t="s">
        <v>194</v>
      </c>
      <c r="D12" s="4" t="s">
        <v>1746</v>
      </c>
      <c r="E12" s="3">
        <v>4072000</v>
      </c>
      <c r="F12" s="3">
        <v>4591000</v>
      </c>
      <c r="G12" s="3">
        <v>4591000</v>
      </c>
      <c r="H12" s="35"/>
      <c r="I12" s="4"/>
    </row>
    <row r="13" spans="1:9" ht="32.25" customHeight="1" x14ac:dyDescent="0.45">
      <c r="A13" s="4" t="s">
        <v>186</v>
      </c>
      <c r="B13" s="4" t="s">
        <v>6</v>
      </c>
      <c r="C13" s="4" t="s">
        <v>198</v>
      </c>
      <c r="D13" s="4" t="s">
        <v>1747</v>
      </c>
      <c r="E13" s="3">
        <v>5000</v>
      </c>
      <c r="F13" s="3">
        <v>6000</v>
      </c>
      <c r="G13" s="3">
        <v>6000</v>
      </c>
      <c r="H13" s="35"/>
      <c r="I13" s="4"/>
    </row>
    <row r="14" spans="1:9" ht="32.25" customHeight="1" x14ac:dyDescent="0.45">
      <c r="A14" s="4" t="s">
        <v>186</v>
      </c>
      <c r="B14" s="4" t="s">
        <v>6</v>
      </c>
      <c r="C14" s="4" t="s">
        <v>200</v>
      </c>
      <c r="D14" s="4" t="s">
        <v>1748</v>
      </c>
      <c r="E14" s="3">
        <v>56000</v>
      </c>
      <c r="F14" s="3">
        <v>63000</v>
      </c>
      <c r="G14" s="3">
        <v>63000</v>
      </c>
      <c r="H14" s="35"/>
      <c r="I14" s="4"/>
    </row>
    <row r="15" spans="1:9" ht="32.25" customHeight="1" x14ac:dyDescent="0.45">
      <c r="A15" s="4" t="s">
        <v>186</v>
      </c>
      <c r="B15" s="4" t="s">
        <v>6</v>
      </c>
      <c r="C15" s="4" t="s">
        <v>12</v>
      </c>
      <c r="D15" s="4" t="s">
        <v>1749</v>
      </c>
      <c r="E15" s="3">
        <v>3381000</v>
      </c>
      <c r="F15" s="3">
        <v>3812000</v>
      </c>
      <c r="G15" s="3">
        <v>3812000</v>
      </c>
      <c r="H15" s="35"/>
      <c r="I15" s="4"/>
    </row>
    <row r="16" spans="1:9" ht="32.25" customHeight="1" x14ac:dyDescent="0.45">
      <c r="A16" s="4" t="s">
        <v>186</v>
      </c>
      <c r="B16" s="4" t="s">
        <v>6</v>
      </c>
      <c r="C16" s="4" t="s">
        <v>13</v>
      </c>
      <c r="D16" s="4" t="s">
        <v>1750</v>
      </c>
      <c r="E16" s="3">
        <v>2075000</v>
      </c>
      <c r="F16" s="3">
        <v>2340000</v>
      </c>
      <c r="G16" s="3">
        <v>2340000</v>
      </c>
      <c r="H16" s="35"/>
      <c r="I16" s="4"/>
    </row>
    <row r="17" spans="1:9" ht="32.25" customHeight="1" x14ac:dyDescent="0.45">
      <c r="A17" s="4" t="s">
        <v>186</v>
      </c>
      <c r="B17" s="4" t="s">
        <v>6</v>
      </c>
      <c r="C17" s="4" t="s">
        <v>12</v>
      </c>
      <c r="D17" s="4" t="s">
        <v>1751</v>
      </c>
      <c r="E17" s="3">
        <v>43000</v>
      </c>
      <c r="F17" s="3">
        <v>47000</v>
      </c>
      <c r="G17" s="3">
        <v>47000</v>
      </c>
      <c r="H17" s="35"/>
      <c r="I17" s="4"/>
    </row>
    <row r="18" spans="1:9" ht="32.25" customHeight="1" x14ac:dyDescent="0.45">
      <c r="A18" s="4" t="s">
        <v>186</v>
      </c>
      <c r="B18" s="4" t="s">
        <v>6</v>
      </c>
      <c r="C18" s="4" t="s">
        <v>14</v>
      </c>
      <c r="D18" s="4" t="s">
        <v>1752</v>
      </c>
      <c r="E18" s="3">
        <v>138000</v>
      </c>
      <c r="F18" s="3">
        <v>150000</v>
      </c>
      <c r="G18" s="3">
        <v>150000</v>
      </c>
      <c r="H18" s="35"/>
      <c r="I18" s="4"/>
    </row>
    <row r="19" spans="1:9" ht="32.25" customHeight="1" x14ac:dyDescent="0.45">
      <c r="A19" s="4" t="s">
        <v>186</v>
      </c>
      <c r="B19" s="4" t="s">
        <v>6</v>
      </c>
      <c r="C19" s="4" t="s">
        <v>16</v>
      </c>
      <c r="D19" s="4" t="s">
        <v>1753</v>
      </c>
      <c r="E19" s="3">
        <v>86000</v>
      </c>
      <c r="F19" s="3">
        <v>93000</v>
      </c>
      <c r="G19" s="3">
        <v>93000</v>
      </c>
      <c r="H19" s="35"/>
      <c r="I19" s="4"/>
    </row>
    <row r="20" spans="1:9" ht="32.25" customHeight="1" x14ac:dyDescent="0.45">
      <c r="A20" s="4" t="s">
        <v>186</v>
      </c>
      <c r="B20" s="4" t="s">
        <v>6</v>
      </c>
      <c r="C20" s="4" t="s">
        <v>17</v>
      </c>
      <c r="D20" s="4" t="s">
        <v>1754</v>
      </c>
      <c r="E20" s="3">
        <v>162000</v>
      </c>
      <c r="F20" s="3">
        <v>176000</v>
      </c>
      <c r="G20" s="3">
        <v>176000</v>
      </c>
      <c r="H20" s="35"/>
      <c r="I20" s="4"/>
    </row>
    <row r="21" spans="1:9" ht="32.25" customHeight="1" x14ac:dyDescent="0.45">
      <c r="A21" s="4" t="s">
        <v>186</v>
      </c>
      <c r="B21" s="4" t="s">
        <v>6</v>
      </c>
      <c r="C21" s="4" t="s">
        <v>220</v>
      </c>
      <c r="D21" s="4" t="s">
        <v>1755</v>
      </c>
      <c r="E21" s="3">
        <v>57000</v>
      </c>
      <c r="F21" s="3">
        <v>62000</v>
      </c>
      <c r="G21" s="3">
        <v>62000</v>
      </c>
      <c r="H21" s="35"/>
      <c r="I21" s="4"/>
    </row>
    <row r="22" spans="1:9" ht="32.25" customHeight="1" x14ac:dyDescent="0.45">
      <c r="A22" s="4" t="s">
        <v>186</v>
      </c>
      <c r="B22" s="4" t="s">
        <v>6</v>
      </c>
      <c r="C22" s="4" t="s">
        <v>147</v>
      </c>
      <c r="D22" s="4" t="s">
        <v>1756</v>
      </c>
      <c r="E22" s="3">
        <v>442000</v>
      </c>
      <c r="F22" s="3">
        <v>480000</v>
      </c>
      <c r="G22" s="3">
        <v>480000</v>
      </c>
      <c r="H22" s="35"/>
      <c r="I22" s="4"/>
    </row>
    <row r="23" spans="1:9" ht="32.25" customHeight="1" x14ac:dyDescent="0.45">
      <c r="A23" s="4" t="s">
        <v>186</v>
      </c>
      <c r="B23" s="4" t="s">
        <v>6</v>
      </c>
      <c r="C23" s="4" t="s">
        <v>18</v>
      </c>
      <c r="D23" s="4" t="s">
        <v>1757</v>
      </c>
      <c r="E23" s="3">
        <v>7000</v>
      </c>
      <c r="F23" s="3">
        <v>8000</v>
      </c>
      <c r="G23" s="3">
        <v>8000</v>
      </c>
      <c r="H23" s="35"/>
      <c r="I23" s="4"/>
    </row>
    <row r="24" spans="1:9" ht="32.25" customHeight="1" x14ac:dyDescent="0.45">
      <c r="A24" s="4" t="s">
        <v>186</v>
      </c>
      <c r="B24" s="4" t="s">
        <v>6</v>
      </c>
      <c r="C24" s="4" t="s">
        <v>20</v>
      </c>
      <c r="D24" s="4" t="s">
        <v>1758</v>
      </c>
      <c r="E24" s="3">
        <v>18000</v>
      </c>
      <c r="F24" s="3">
        <v>20000</v>
      </c>
      <c r="G24" s="3">
        <v>20000</v>
      </c>
      <c r="H24" s="35"/>
      <c r="I24" s="4"/>
    </row>
    <row r="25" spans="1:9" ht="32.25" customHeight="1" x14ac:dyDescent="0.45">
      <c r="A25" s="4" t="s">
        <v>186</v>
      </c>
      <c r="B25" s="4" t="s">
        <v>6</v>
      </c>
      <c r="C25" s="4" t="s">
        <v>22</v>
      </c>
      <c r="D25" s="4" t="s">
        <v>1759</v>
      </c>
      <c r="E25" s="3">
        <v>41000</v>
      </c>
      <c r="F25" s="3">
        <v>44000</v>
      </c>
      <c r="G25" s="3">
        <v>44000</v>
      </c>
      <c r="H25" s="35"/>
      <c r="I25" s="4"/>
    </row>
    <row r="26" spans="1:9" ht="32.25" customHeight="1" x14ac:dyDescent="0.45">
      <c r="A26" s="4" t="s">
        <v>186</v>
      </c>
      <c r="B26" s="4" t="s">
        <v>6</v>
      </c>
      <c r="C26" s="4" t="s">
        <v>158</v>
      </c>
      <c r="D26" s="4" t="s">
        <v>1760</v>
      </c>
      <c r="E26" s="3">
        <v>3000</v>
      </c>
      <c r="F26" s="3">
        <v>3000</v>
      </c>
      <c r="G26" s="3">
        <v>3000</v>
      </c>
      <c r="H26" s="35"/>
      <c r="I26" s="4"/>
    </row>
    <row r="27" spans="1:9" ht="32.25" customHeight="1" x14ac:dyDescent="0.45">
      <c r="A27" s="4"/>
      <c r="B27" s="4"/>
      <c r="C27" s="4"/>
      <c r="D27" s="4"/>
      <c r="E27" s="3"/>
      <c r="F27" s="3"/>
      <c r="G27" s="3"/>
      <c r="H27" s="4"/>
      <c r="I27" s="4"/>
    </row>
    <row r="28" spans="1:9" x14ac:dyDescent="0.45">
      <c r="D28" s="6" t="s">
        <v>128</v>
      </c>
      <c r="E28" s="9">
        <f>SUM(E6:E27)</f>
        <v>58740000</v>
      </c>
      <c r="F28" s="9">
        <f>SUM(F6:F27)</f>
        <v>66192000</v>
      </c>
      <c r="G28" s="9">
        <f>SUM(G6:G27)</f>
        <v>66192000</v>
      </c>
    </row>
    <row r="29" spans="1:9" x14ac:dyDescent="0.45">
      <c r="E29" s="2"/>
      <c r="F29" s="2"/>
      <c r="G29" s="2"/>
    </row>
    <row r="30" spans="1:9" x14ac:dyDescent="0.45">
      <c r="E30" s="2"/>
      <c r="F30" s="2"/>
      <c r="G30" s="2"/>
    </row>
    <row r="31" spans="1:9" x14ac:dyDescent="0.45">
      <c r="E31" s="2"/>
      <c r="F31" s="2"/>
      <c r="G31" s="2"/>
    </row>
    <row r="32" spans="1:9" x14ac:dyDescent="0.45">
      <c r="A32" t="s">
        <v>0</v>
      </c>
      <c r="B32" t="s">
        <v>0</v>
      </c>
      <c r="C32" t="s">
        <v>0</v>
      </c>
      <c r="D32" t="s">
        <v>0</v>
      </c>
      <c r="E32" s="2"/>
      <c r="F32" s="2"/>
      <c r="G32" s="2"/>
    </row>
    <row r="33" spans="1:7" x14ac:dyDescent="0.45">
      <c r="A33" s="4" t="s">
        <v>492</v>
      </c>
      <c r="B33" s="4" t="s">
        <v>180</v>
      </c>
      <c r="C33" s="4" t="s">
        <v>192</v>
      </c>
      <c r="D33" s="4" t="s">
        <v>1761</v>
      </c>
      <c r="E33" s="3">
        <v>192000</v>
      </c>
      <c r="F33" s="3">
        <v>344000</v>
      </c>
      <c r="G33" s="3">
        <v>344000</v>
      </c>
    </row>
    <row r="34" spans="1:7" x14ac:dyDescent="0.45">
      <c r="A34" s="4" t="s">
        <v>492</v>
      </c>
      <c r="B34" s="4" t="s">
        <v>180</v>
      </c>
      <c r="C34" s="4" t="s">
        <v>194</v>
      </c>
      <c r="D34" s="4" t="s">
        <v>1762</v>
      </c>
      <c r="E34" s="3">
        <v>26000</v>
      </c>
      <c r="F34" s="3">
        <v>29000</v>
      </c>
      <c r="G34" s="3">
        <v>29000</v>
      </c>
    </row>
    <row r="35" spans="1:7" x14ac:dyDescent="0.45">
      <c r="A35" s="4" t="s">
        <v>492</v>
      </c>
      <c r="B35" s="4" t="s">
        <v>180</v>
      </c>
      <c r="C35" s="4" t="s">
        <v>200</v>
      </c>
      <c r="D35" s="4" t="s">
        <v>1763</v>
      </c>
      <c r="E35" s="3">
        <v>51000</v>
      </c>
      <c r="F35" s="3">
        <v>58000</v>
      </c>
      <c r="G35" s="3">
        <v>58000</v>
      </c>
    </row>
    <row r="36" spans="1:7" x14ac:dyDescent="0.45">
      <c r="A36" s="4" t="s">
        <v>492</v>
      </c>
      <c r="B36" s="4" t="s">
        <v>180</v>
      </c>
      <c r="C36" s="4" t="s">
        <v>12</v>
      </c>
      <c r="D36" s="4" t="s">
        <v>1764</v>
      </c>
      <c r="E36" s="3">
        <v>7000</v>
      </c>
      <c r="F36" s="3">
        <v>7000</v>
      </c>
      <c r="G36" s="3">
        <v>7000</v>
      </c>
    </row>
    <row r="37" spans="1:7" x14ac:dyDescent="0.45">
      <c r="A37" s="4" t="s">
        <v>492</v>
      </c>
      <c r="B37" s="4" t="s">
        <v>180</v>
      </c>
      <c r="C37" s="4" t="s">
        <v>147</v>
      </c>
      <c r="D37" s="4" t="s">
        <v>1765</v>
      </c>
      <c r="E37" s="3">
        <v>16000</v>
      </c>
      <c r="F37" s="3">
        <v>17000</v>
      </c>
      <c r="G37" s="3">
        <v>17000</v>
      </c>
    </row>
    <row r="38" spans="1:7" x14ac:dyDescent="0.45">
      <c r="A38" s="4" t="s">
        <v>492</v>
      </c>
      <c r="B38" s="4" t="s">
        <v>180</v>
      </c>
      <c r="C38" s="4" t="s">
        <v>158</v>
      </c>
      <c r="D38" s="4" t="s">
        <v>1766</v>
      </c>
      <c r="E38" s="3">
        <v>154000</v>
      </c>
      <c r="F38" s="3">
        <v>167000</v>
      </c>
      <c r="G38" s="3">
        <v>167000</v>
      </c>
    </row>
    <row r="39" spans="1:7" x14ac:dyDescent="0.45">
      <c r="A39" s="4" t="s">
        <v>492</v>
      </c>
      <c r="B39" s="4" t="s">
        <v>180</v>
      </c>
      <c r="C39" s="4" t="s">
        <v>499</v>
      </c>
      <c r="D39" s="4" t="s">
        <v>1767</v>
      </c>
      <c r="E39" s="3">
        <v>133000</v>
      </c>
      <c r="F39" s="3">
        <v>144000</v>
      </c>
      <c r="G39" s="3">
        <v>144000</v>
      </c>
    </row>
    <row r="40" spans="1:7" x14ac:dyDescent="0.45">
      <c r="A40" s="4"/>
      <c r="B40" s="4"/>
      <c r="C40" s="4"/>
      <c r="D40" s="4"/>
      <c r="E40" s="3"/>
      <c r="F40" s="3"/>
      <c r="G40" s="3"/>
    </row>
    <row r="41" spans="1:7" x14ac:dyDescent="0.45">
      <c r="D41" s="6" t="s">
        <v>128</v>
      </c>
      <c r="E41" s="9">
        <f>SUM(E33:E40)</f>
        <v>579000</v>
      </c>
      <c r="F41" s="9">
        <f t="shared" ref="F41:G41" si="0">SUM(F33:F40)</f>
        <v>766000</v>
      </c>
      <c r="G41" s="9">
        <f t="shared" si="0"/>
        <v>766000</v>
      </c>
    </row>
    <row r="42" spans="1:7" x14ac:dyDescent="0.45">
      <c r="E42" s="2"/>
      <c r="F42" s="2"/>
      <c r="G42" s="2"/>
    </row>
    <row r="43" spans="1:7" x14ac:dyDescent="0.45">
      <c r="E43" s="2"/>
      <c r="F43" s="2"/>
      <c r="G43" s="2"/>
    </row>
    <row r="44" spans="1:7" x14ac:dyDescent="0.45">
      <c r="E44" s="2"/>
      <c r="F44" s="2"/>
      <c r="G44" s="2"/>
    </row>
    <row r="45" spans="1:7" x14ac:dyDescent="0.45">
      <c r="D45" s="6" t="s">
        <v>132</v>
      </c>
      <c r="E45" s="30" t="s">
        <v>1768</v>
      </c>
      <c r="F45" s="30" t="s">
        <v>1769</v>
      </c>
      <c r="G45" s="30" t="s">
        <v>1769</v>
      </c>
    </row>
    <row r="48" spans="1:7" x14ac:dyDescent="0.45">
      <c r="A48" s="11" t="s">
        <v>120</v>
      </c>
      <c r="B48" s="4"/>
      <c r="C48" s="4"/>
      <c r="D48" s="4"/>
      <c r="E48" s="4"/>
      <c r="F48" s="4"/>
      <c r="G48" s="4"/>
    </row>
  </sheetData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66"/>
  <sheetViews>
    <sheetView workbookViewId="0"/>
  </sheetViews>
  <sheetFormatPr defaultRowHeight="18.5" x14ac:dyDescent="0.45"/>
  <cols>
    <col min="1" max="1" width="38" customWidth="1"/>
    <col min="2" max="2" width="22.42578125" customWidth="1"/>
    <col min="3" max="3" width="53.28515625" customWidth="1"/>
    <col min="4" max="4" width="39.5" customWidth="1"/>
    <col min="5" max="5" width="15.28515625" customWidth="1"/>
    <col min="6" max="6" width="12.5" customWidth="1"/>
    <col min="7" max="7" width="13.5" customWidth="1"/>
    <col min="8" max="8" width="22.28515625" customWidth="1"/>
    <col min="9" max="9" width="9.78515625" customWidth="1"/>
  </cols>
  <sheetData>
    <row r="1" spans="1:9" ht="26.25" customHeight="1" x14ac:dyDescent="0.45">
      <c r="A1" s="29" t="s">
        <v>69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4.7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3" customHeight="1" x14ac:dyDescent="0.45">
      <c r="A6" s="4" t="s">
        <v>186</v>
      </c>
      <c r="B6" s="4" t="s">
        <v>6</v>
      </c>
      <c r="C6" s="4" t="s">
        <v>7</v>
      </c>
      <c r="D6" s="4" t="s">
        <v>1770</v>
      </c>
      <c r="E6" s="3">
        <v>2585000</v>
      </c>
      <c r="F6" s="3">
        <v>2915000</v>
      </c>
      <c r="G6" s="3">
        <v>2915000</v>
      </c>
      <c r="H6" s="4"/>
      <c r="I6" s="4"/>
    </row>
    <row r="7" spans="1:9" ht="33" customHeight="1" x14ac:dyDescent="0.45">
      <c r="A7" s="4" t="s">
        <v>186</v>
      </c>
      <c r="B7" s="4" t="s">
        <v>6</v>
      </c>
      <c r="C7" s="4" t="s">
        <v>8</v>
      </c>
      <c r="D7" s="4" t="s">
        <v>1771</v>
      </c>
      <c r="E7" s="3">
        <v>10130000</v>
      </c>
      <c r="F7" s="3">
        <v>11422000</v>
      </c>
      <c r="G7" s="3">
        <v>11422000</v>
      </c>
      <c r="H7" s="4"/>
      <c r="I7" s="4"/>
    </row>
    <row r="8" spans="1:9" ht="33" customHeight="1" x14ac:dyDescent="0.45">
      <c r="A8" s="4" t="s">
        <v>186</v>
      </c>
      <c r="B8" s="4" t="s">
        <v>6</v>
      </c>
      <c r="C8" s="4" t="s">
        <v>9</v>
      </c>
      <c r="D8" s="4" t="s">
        <v>1772</v>
      </c>
      <c r="E8" s="3">
        <v>24774000</v>
      </c>
      <c r="F8" s="3">
        <v>27935000</v>
      </c>
      <c r="G8" s="3">
        <v>27935000</v>
      </c>
      <c r="H8" s="4"/>
      <c r="I8" s="4"/>
    </row>
    <row r="9" spans="1:9" ht="33" customHeight="1" x14ac:dyDescent="0.45">
      <c r="A9" s="4" t="s">
        <v>186</v>
      </c>
      <c r="B9" s="4" t="s">
        <v>6</v>
      </c>
      <c r="C9" s="4" t="s">
        <v>10</v>
      </c>
      <c r="D9" s="4" t="s">
        <v>1773</v>
      </c>
      <c r="E9" s="3">
        <v>6172000</v>
      </c>
      <c r="F9" s="3">
        <v>6960000</v>
      </c>
      <c r="G9" s="3">
        <v>6960000</v>
      </c>
      <c r="H9" s="4"/>
      <c r="I9" s="4"/>
    </row>
    <row r="10" spans="1:9" ht="33" customHeight="1" x14ac:dyDescent="0.45">
      <c r="A10" s="4" t="s">
        <v>186</v>
      </c>
      <c r="B10" s="4" t="s">
        <v>6</v>
      </c>
      <c r="C10" s="4" t="s">
        <v>11</v>
      </c>
      <c r="D10" s="4" t="s">
        <v>1774</v>
      </c>
      <c r="E10" s="3">
        <v>341000</v>
      </c>
      <c r="F10" s="3">
        <v>384000</v>
      </c>
      <c r="G10" s="3">
        <v>384000</v>
      </c>
      <c r="H10" s="4"/>
      <c r="I10" s="4"/>
    </row>
    <row r="11" spans="1:9" ht="33" customHeight="1" x14ac:dyDescent="0.45">
      <c r="A11" s="4" t="s">
        <v>186</v>
      </c>
      <c r="B11" s="4" t="s">
        <v>6</v>
      </c>
      <c r="C11" s="4" t="s">
        <v>192</v>
      </c>
      <c r="D11" s="4" t="s">
        <v>1775</v>
      </c>
      <c r="E11" s="3">
        <v>728000</v>
      </c>
      <c r="F11" s="3">
        <v>821000</v>
      </c>
      <c r="G11" s="3">
        <v>821000</v>
      </c>
      <c r="H11" s="4"/>
      <c r="I11" s="4"/>
    </row>
    <row r="12" spans="1:9" ht="33" customHeight="1" x14ac:dyDescent="0.45">
      <c r="A12" s="4" t="s">
        <v>186</v>
      </c>
      <c r="B12" s="4" t="s">
        <v>6</v>
      </c>
      <c r="C12" s="4" t="s">
        <v>194</v>
      </c>
      <c r="D12" s="4" t="s">
        <v>1776</v>
      </c>
      <c r="E12" s="3">
        <v>1332000</v>
      </c>
      <c r="F12" s="3">
        <v>1502000</v>
      </c>
      <c r="G12" s="3">
        <v>1502000</v>
      </c>
      <c r="H12" s="4"/>
      <c r="I12" s="4"/>
    </row>
    <row r="13" spans="1:9" ht="33" customHeight="1" x14ac:dyDescent="0.45">
      <c r="A13" s="4" t="s">
        <v>186</v>
      </c>
      <c r="B13" s="4" t="s">
        <v>6</v>
      </c>
      <c r="C13" s="4" t="s">
        <v>198</v>
      </c>
      <c r="D13" s="4" t="s">
        <v>1777</v>
      </c>
      <c r="E13" s="3">
        <v>5000</v>
      </c>
      <c r="F13" s="3">
        <v>6000</v>
      </c>
      <c r="G13" s="3">
        <v>6000</v>
      </c>
      <c r="H13" s="4"/>
      <c r="I13" s="4"/>
    </row>
    <row r="14" spans="1:9" ht="33" customHeight="1" x14ac:dyDescent="0.45">
      <c r="A14" s="4" t="s">
        <v>186</v>
      </c>
      <c r="B14" s="4" t="s">
        <v>6</v>
      </c>
      <c r="C14" s="4" t="s">
        <v>200</v>
      </c>
      <c r="D14" s="4" t="s">
        <v>1778</v>
      </c>
      <c r="E14" s="3">
        <v>56000</v>
      </c>
      <c r="F14" s="3">
        <v>63000</v>
      </c>
      <c r="G14" s="3">
        <v>63000</v>
      </c>
      <c r="H14" s="4"/>
      <c r="I14" s="4"/>
    </row>
    <row r="15" spans="1:9" ht="33" customHeight="1" x14ac:dyDescent="0.45">
      <c r="A15" s="4" t="s">
        <v>186</v>
      </c>
      <c r="B15" s="4" t="s">
        <v>6</v>
      </c>
      <c r="C15" s="4" t="s">
        <v>12</v>
      </c>
      <c r="D15" s="4" t="s">
        <v>1779</v>
      </c>
      <c r="E15" s="3">
        <v>2772000</v>
      </c>
      <c r="F15" s="3">
        <v>3125000</v>
      </c>
      <c r="G15" s="3">
        <v>3125000</v>
      </c>
      <c r="H15" s="4"/>
      <c r="I15" s="4"/>
    </row>
    <row r="16" spans="1:9" ht="33" customHeight="1" x14ac:dyDescent="0.45">
      <c r="A16" s="4" t="s">
        <v>186</v>
      </c>
      <c r="B16" s="4" t="s">
        <v>6</v>
      </c>
      <c r="C16" s="4" t="s">
        <v>13</v>
      </c>
      <c r="D16" s="4" t="s">
        <v>1780</v>
      </c>
      <c r="E16" s="3">
        <v>1859000</v>
      </c>
      <c r="F16" s="3">
        <v>2096000</v>
      </c>
      <c r="G16" s="3">
        <v>2096000</v>
      </c>
      <c r="H16" s="4"/>
      <c r="I16" s="4"/>
    </row>
    <row r="17" spans="1:9" ht="33" customHeight="1" x14ac:dyDescent="0.45">
      <c r="A17" s="4" t="s">
        <v>186</v>
      </c>
      <c r="B17" s="4" t="s">
        <v>6</v>
      </c>
      <c r="C17" s="4" t="s">
        <v>12</v>
      </c>
      <c r="D17" s="4" t="s">
        <v>1781</v>
      </c>
      <c r="E17" s="3">
        <v>80000</v>
      </c>
      <c r="F17" s="3">
        <v>86000</v>
      </c>
      <c r="G17" s="3">
        <v>86000</v>
      </c>
      <c r="H17" s="4"/>
      <c r="I17" s="4"/>
    </row>
    <row r="18" spans="1:9" ht="33" customHeight="1" x14ac:dyDescent="0.45">
      <c r="A18" s="4" t="s">
        <v>186</v>
      </c>
      <c r="B18" s="4" t="s">
        <v>6</v>
      </c>
      <c r="C18" s="4" t="s">
        <v>14</v>
      </c>
      <c r="D18" s="4" t="s">
        <v>1782</v>
      </c>
      <c r="E18" s="3">
        <v>138000</v>
      </c>
      <c r="F18" s="3">
        <v>150000</v>
      </c>
      <c r="G18" s="3">
        <v>150000</v>
      </c>
      <c r="H18" s="4"/>
      <c r="I18" s="4"/>
    </row>
    <row r="19" spans="1:9" ht="33" customHeight="1" x14ac:dyDescent="0.45">
      <c r="A19" s="4" t="s">
        <v>186</v>
      </c>
      <c r="B19" s="4" t="s">
        <v>6</v>
      </c>
      <c r="C19" s="4" t="s">
        <v>15</v>
      </c>
      <c r="D19" s="4" t="s">
        <v>1783</v>
      </c>
      <c r="E19" s="3">
        <v>7000</v>
      </c>
      <c r="F19" s="3">
        <v>8000</v>
      </c>
      <c r="G19" s="3">
        <v>8000</v>
      </c>
      <c r="H19" s="4"/>
      <c r="I19" s="4"/>
    </row>
    <row r="20" spans="1:9" ht="33" customHeight="1" x14ac:dyDescent="0.45">
      <c r="A20" s="4" t="s">
        <v>186</v>
      </c>
      <c r="B20" s="4" t="s">
        <v>6</v>
      </c>
      <c r="C20" s="4" t="s">
        <v>27</v>
      </c>
      <c r="D20" s="4" t="s">
        <v>1784</v>
      </c>
      <c r="E20" s="3">
        <v>7000</v>
      </c>
      <c r="F20" s="3">
        <v>8000</v>
      </c>
      <c r="G20" s="3">
        <v>8000</v>
      </c>
      <c r="H20" s="4"/>
      <c r="I20" s="4"/>
    </row>
    <row r="21" spans="1:9" ht="33" customHeight="1" x14ac:dyDescent="0.45">
      <c r="A21" s="4" t="s">
        <v>186</v>
      </c>
      <c r="B21" s="4" t="s">
        <v>6</v>
      </c>
      <c r="C21" s="4" t="s">
        <v>16</v>
      </c>
      <c r="D21" s="4" t="s">
        <v>1785</v>
      </c>
      <c r="E21" s="3">
        <v>11000</v>
      </c>
      <c r="F21" s="3">
        <v>12000</v>
      </c>
      <c r="G21" s="3">
        <v>12000</v>
      </c>
      <c r="H21" s="4"/>
      <c r="I21" s="4"/>
    </row>
    <row r="22" spans="1:9" ht="33" customHeight="1" x14ac:dyDescent="0.45">
      <c r="A22" s="4" t="s">
        <v>186</v>
      </c>
      <c r="B22" s="4" t="s">
        <v>6</v>
      </c>
      <c r="C22" s="4" t="s">
        <v>17</v>
      </c>
      <c r="D22" s="4" t="s">
        <v>1786</v>
      </c>
      <c r="E22" s="3">
        <v>162000</v>
      </c>
      <c r="F22" s="3">
        <v>176000</v>
      </c>
      <c r="G22" s="3">
        <v>176000</v>
      </c>
      <c r="H22" s="4"/>
      <c r="I22" s="4"/>
    </row>
    <row r="23" spans="1:9" ht="33" customHeight="1" x14ac:dyDescent="0.45">
      <c r="A23" s="4" t="s">
        <v>186</v>
      </c>
      <c r="B23" s="4" t="s">
        <v>6</v>
      </c>
      <c r="C23" s="4" t="s">
        <v>220</v>
      </c>
      <c r="D23" s="4" t="s">
        <v>1787</v>
      </c>
      <c r="E23" s="3">
        <v>24000</v>
      </c>
      <c r="F23" s="3">
        <v>26000</v>
      </c>
      <c r="G23" s="3">
        <v>26000</v>
      </c>
      <c r="H23" s="4"/>
      <c r="I23" s="4"/>
    </row>
    <row r="24" spans="1:9" ht="33" customHeight="1" x14ac:dyDescent="0.45">
      <c r="A24" s="4" t="s">
        <v>186</v>
      </c>
      <c r="B24" s="4" t="s">
        <v>6</v>
      </c>
      <c r="C24" s="4" t="s">
        <v>222</v>
      </c>
      <c r="D24" s="4" t="s">
        <v>1788</v>
      </c>
      <c r="E24" s="3">
        <v>7000</v>
      </c>
      <c r="F24" s="3">
        <v>8000</v>
      </c>
      <c r="G24" s="3">
        <v>8000</v>
      </c>
      <c r="H24" s="4"/>
      <c r="I24" s="4"/>
    </row>
    <row r="25" spans="1:9" ht="33" customHeight="1" x14ac:dyDescent="0.45">
      <c r="A25" s="4" t="s">
        <v>186</v>
      </c>
      <c r="B25" s="4" t="s">
        <v>6</v>
      </c>
      <c r="C25" s="4" t="s">
        <v>147</v>
      </c>
      <c r="D25" s="4" t="s">
        <v>1789</v>
      </c>
      <c r="E25" s="3">
        <v>286000</v>
      </c>
      <c r="F25" s="3">
        <v>310000</v>
      </c>
      <c r="G25" s="3">
        <v>310000</v>
      </c>
      <c r="H25" s="4"/>
      <c r="I25" s="4"/>
    </row>
    <row r="26" spans="1:9" ht="33" customHeight="1" x14ac:dyDescent="0.45">
      <c r="A26" s="4" t="s">
        <v>186</v>
      </c>
      <c r="B26" s="4" t="s">
        <v>6</v>
      </c>
      <c r="C26" s="4" t="s">
        <v>149</v>
      </c>
      <c r="D26" s="4" t="s">
        <v>1790</v>
      </c>
      <c r="E26" s="3">
        <v>7000</v>
      </c>
      <c r="F26" s="3">
        <v>8000</v>
      </c>
      <c r="G26" s="3">
        <v>8000</v>
      </c>
      <c r="H26" s="4"/>
      <c r="I26" s="4"/>
    </row>
    <row r="27" spans="1:9" ht="33" customHeight="1" x14ac:dyDescent="0.45">
      <c r="A27" s="4" t="s">
        <v>186</v>
      </c>
      <c r="B27" s="4" t="s">
        <v>6</v>
      </c>
      <c r="C27" s="4" t="s">
        <v>240</v>
      </c>
      <c r="D27" s="4" t="s">
        <v>1791</v>
      </c>
      <c r="E27" s="3">
        <v>11000</v>
      </c>
      <c r="F27" s="3">
        <v>12000</v>
      </c>
      <c r="G27" s="3">
        <v>12000</v>
      </c>
      <c r="H27" s="4"/>
      <c r="I27" s="4"/>
    </row>
    <row r="28" spans="1:9" ht="33" customHeight="1" x14ac:dyDescent="0.45">
      <c r="A28" s="4" t="s">
        <v>186</v>
      </c>
      <c r="B28" s="4" t="s">
        <v>6</v>
      </c>
      <c r="C28" s="4" t="s">
        <v>244</v>
      </c>
      <c r="D28" s="4" t="s">
        <v>1792</v>
      </c>
      <c r="E28" s="3">
        <v>7000</v>
      </c>
      <c r="F28" s="3">
        <v>8000</v>
      </c>
      <c r="G28" s="3">
        <v>8000</v>
      </c>
      <c r="H28" s="4"/>
      <c r="I28" s="4"/>
    </row>
    <row r="29" spans="1:9" ht="33" customHeight="1" x14ac:dyDescent="0.45">
      <c r="A29" s="4" t="s">
        <v>186</v>
      </c>
      <c r="B29" s="4" t="s">
        <v>6</v>
      </c>
      <c r="C29" s="4" t="s">
        <v>246</v>
      </c>
      <c r="D29" s="4" t="s">
        <v>1793</v>
      </c>
      <c r="E29" s="3">
        <v>35000</v>
      </c>
      <c r="F29" s="3">
        <v>38000</v>
      </c>
      <c r="G29" s="3">
        <v>38000</v>
      </c>
      <c r="H29" s="4"/>
      <c r="I29" s="4"/>
    </row>
    <row r="30" spans="1:9" ht="33" customHeight="1" x14ac:dyDescent="0.45">
      <c r="A30" s="4" t="s">
        <v>186</v>
      </c>
      <c r="B30" s="4" t="s">
        <v>6</v>
      </c>
      <c r="C30" s="4" t="s">
        <v>18</v>
      </c>
      <c r="D30" s="4" t="s">
        <v>1794</v>
      </c>
      <c r="E30" s="3">
        <v>7000</v>
      </c>
      <c r="F30" s="3">
        <v>8000</v>
      </c>
      <c r="G30" s="3">
        <v>8000</v>
      </c>
      <c r="H30" s="4"/>
      <c r="I30" s="4"/>
    </row>
    <row r="31" spans="1:9" ht="33" customHeight="1" x14ac:dyDescent="0.45">
      <c r="A31" s="4" t="s">
        <v>186</v>
      </c>
      <c r="B31" s="4" t="s">
        <v>6</v>
      </c>
      <c r="C31" s="4" t="s">
        <v>19</v>
      </c>
      <c r="D31" s="4" t="s">
        <v>1795</v>
      </c>
      <c r="E31" s="3">
        <v>7000</v>
      </c>
      <c r="F31" s="3">
        <v>8000</v>
      </c>
      <c r="G31" s="3">
        <v>8000</v>
      </c>
      <c r="H31" s="4"/>
      <c r="I31" s="4"/>
    </row>
    <row r="32" spans="1:9" ht="33" customHeight="1" x14ac:dyDescent="0.45">
      <c r="A32" s="4" t="s">
        <v>186</v>
      </c>
      <c r="B32" s="4" t="s">
        <v>6</v>
      </c>
      <c r="C32" s="4" t="s">
        <v>20</v>
      </c>
      <c r="D32" s="4" t="s">
        <v>1796</v>
      </c>
      <c r="E32" s="3">
        <v>24000</v>
      </c>
      <c r="F32" s="3">
        <v>26000</v>
      </c>
      <c r="G32" s="3">
        <v>26000</v>
      </c>
      <c r="H32" s="4"/>
      <c r="I32" s="4"/>
    </row>
    <row r="33" spans="1:9" ht="33" customHeight="1" x14ac:dyDescent="0.45">
      <c r="A33" s="4" t="s">
        <v>186</v>
      </c>
      <c r="B33" s="4" t="s">
        <v>6</v>
      </c>
      <c r="C33" s="4" t="s">
        <v>336</v>
      </c>
      <c r="D33" s="4" t="s">
        <v>1797</v>
      </c>
      <c r="E33" s="3">
        <v>7000</v>
      </c>
      <c r="F33" s="3">
        <v>8000</v>
      </c>
      <c r="G33" s="3">
        <v>8000</v>
      </c>
      <c r="H33" s="4"/>
      <c r="I33" s="4"/>
    </row>
    <row r="34" spans="1:9" ht="33" customHeight="1" x14ac:dyDescent="0.45">
      <c r="A34" s="4" t="s">
        <v>186</v>
      </c>
      <c r="B34" s="4" t="s">
        <v>6</v>
      </c>
      <c r="C34" s="4" t="s">
        <v>21</v>
      </c>
      <c r="D34" s="4" t="s">
        <v>1798</v>
      </c>
      <c r="E34" s="3">
        <v>7000</v>
      </c>
      <c r="F34" s="3">
        <v>8000</v>
      </c>
      <c r="G34" s="3">
        <v>8000</v>
      </c>
      <c r="H34" s="4"/>
      <c r="I34" s="4"/>
    </row>
    <row r="35" spans="1:9" ht="33" customHeight="1" x14ac:dyDescent="0.45">
      <c r="A35" s="4" t="s">
        <v>186</v>
      </c>
      <c r="B35" s="4" t="s">
        <v>6</v>
      </c>
      <c r="C35" s="4" t="s">
        <v>22</v>
      </c>
      <c r="D35" s="4" t="s">
        <v>1799</v>
      </c>
      <c r="E35" s="3">
        <v>7000</v>
      </c>
      <c r="F35" s="3">
        <v>8000</v>
      </c>
      <c r="G35" s="3">
        <v>8000</v>
      </c>
      <c r="H35" s="4"/>
      <c r="I35" s="4"/>
    </row>
    <row r="36" spans="1:9" ht="33" customHeight="1" x14ac:dyDescent="0.45">
      <c r="A36" s="4" t="s">
        <v>186</v>
      </c>
      <c r="B36" s="4" t="s">
        <v>6</v>
      </c>
      <c r="C36" s="4" t="s">
        <v>23</v>
      </c>
      <c r="D36" s="4" t="s">
        <v>1800</v>
      </c>
      <c r="E36" s="3">
        <v>7000</v>
      </c>
      <c r="F36" s="3">
        <v>8000</v>
      </c>
      <c r="G36" s="3">
        <v>8000</v>
      </c>
      <c r="H36" s="4"/>
      <c r="I36" s="4"/>
    </row>
    <row r="37" spans="1:9" ht="33" customHeight="1" x14ac:dyDescent="0.45">
      <c r="A37" s="4" t="s">
        <v>186</v>
      </c>
      <c r="B37" s="4" t="s">
        <v>6</v>
      </c>
      <c r="C37" s="4" t="s">
        <v>24</v>
      </c>
      <c r="D37" s="4" t="s">
        <v>1801</v>
      </c>
      <c r="E37" s="3">
        <v>3000</v>
      </c>
      <c r="F37" s="3">
        <v>3000</v>
      </c>
      <c r="G37" s="3">
        <v>3000</v>
      </c>
      <c r="H37" s="4"/>
      <c r="I37" s="4"/>
    </row>
    <row r="38" spans="1:9" ht="33" customHeight="1" x14ac:dyDescent="0.45">
      <c r="A38" s="4" t="s">
        <v>186</v>
      </c>
      <c r="B38" s="4" t="s">
        <v>6</v>
      </c>
      <c r="C38" s="4" t="s">
        <v>158</v>
      </c>
      <c r="D38" s="4" t="s">
        <v>1802</v>
      </c>
      <c r="E38" s="3">
        <v>22000</v>
      </c>
      <c r="F38" s="3">
        <v>24000</v>
      </c>
      <c r="G38" s="3">
        <v>24000</v>
      </c>
      <c r="H38" s="4"/>
      <c r="I38" s="4"/>
    </row>
    <row r="39" spans="1:9" ht="33" customHeight="1" x14ac:dyDescent="0.45">
      <c r="A39" s="37"/>
      <c r="B39" s="37"/>
      <c r="C39" s="37"/>
      <c r="D39" s="37"/>
      <c r="E39" s="2"/>
      <c r="F39" s="2"/>
      <c r="G39" s="2"/>
      <c r="H39" s="4"/>
      <c r="I39" s="4"/>
    </row>
    <row r="40" spans="1:9" x14ac:dyDescent="0.45">
      <c r="D40" s="6" t="s">
        <v>128</v>
      </c>
      <c r="E40" s="9">
        <f>SUM(E6:E39)</f>
        <v>51627000</v>
      </c>
      <c r="F40" s="9">
        <f t="shared" ref="F40:G40" si="0">SUM(F6:F39)</f>
        <v>58180000</v>
      </c>
      <c r="G40" s="9">
        <f t="shared" si="0"/>
        <v>58180000</v>
      </c>
    </row>
    <row r="41" spans="1:9" x14ac:dyDescent="0.45">
      <c r="E41" s="2"/>
      <c r="F41" s="2"/>
      <c r="G41" s="2"/>
    </row>
    <row r="42" spans="1:9" x14ac:dyDescent="0.45">
      <c r="E42" s="2"/>
      <c r="F42" s="2"/>
      <c r="G42" s="2"/>
    </row>
    <row r="43" spans="1:9" x14ac:dyDescent="0.45">
      <c r="E43" s="2"/>
      <c r="F43" s="2"/>
      <c r="G43" s="2"/>
    </row>
    <row r="44" spans="1:9" x14ac:dyDescent="0.45">
      <c r="A44" t="s">
        <v>0</v>
      </c>
      <c r="B44" t="s">
        <v>0</v>
      </c>
      <c r="C44" t="s">
        <v>0</v>
      </c>
      <c r="D44" t="s">
        <v>0</v>
      </c>
      <c r="E44" s="2"/>
      <c r="F44" s="2"/>
      <c r="G44" s="2"/>
    </row>
    <row r="45" spans="1:9" x14ac:dyDescent="0.45">
      <c r="A45" s="4" t="s">
        <v>492</v>
      </c>
      <c r="B45" s="4" t="s">
        <v>180</v>
      </c>
      <c r="C45" s="4" t="s">
        <v>192</v>
      </c>
      <c r="D45" s="4" t="s">
        <v>1803</v>
      </c>
      <c r="E45" s="3">
        <v>89000</v>
      </c>
      <c r="F45" s="3">
        <v>100000</v>
      </c>
      <c r="G45" s="3">
        <v>100000</v>
      </c>
    </row>
    <row r="46" spans="1:9" x14ac:dyDescent="0.45">
      <c r="A46" s="4" t="s">
        <v>492</v>
      </c>
      <c r="B46" s="4" t="s">
        <v>180</v>
      </c>
      <c r="C46" s="4" t="s">
        <v>194</v>
      </c>
      <c r="D46" s="4" t="s">
        <v>1804</v>
      </c>
      <c r="E46" s="3">
        <v>531000</v>
      </c>
      <c r="F46" s="3">
        <v>599000</v>
      </c>
      <c r="G46" s="3">
        <v>599000</v>
      </c>
    </row>
    <row r="47" spans="1:9" x14ac:dyDescent="0.45">
      <c r="A47" s="4" t="s">
        <v>492</v>
      </c>
      <c r="B47" s="4" t="s">
        <v>180</v>
      </c>
      <c r="C47" s="4" t="s">
        <v>200</v>
      </c>
      <c r="D47" s="4" t="s">
        <v>1805</v>
      </c>
      <c r="E47" s="3">
        <v>22000</v>
      </c>
      <c r="F47" s="3">
        <v>25000</v>
      </c>
      <c r="G47" s="3">
        <v>25000</v>
      </c>
    </row>
    <row r="48" spans="1:9" x14ac:dyDescent="0.45">
      <c r="A48" s="4" t="s">
        <v>492</v>
      </c>
      <c r="B48" s="4" t="s">
        <v>180</v>
      </c>
      <c r="C48" s="4" t="s">
        <v>12</v>
      </c>
      <c r="D48" s="4" t="s">
        <v>1806</v>
      </c>
      <c r="E48" s="3">
        <v>7000</v>
      </c>
      <c r="F48" s="3">
        <v>7000</v>
      </c>
      <c r="G48" s="3">
        <v>7000</v>
      </c>
    </row>
    <row r="49" spans="1:7" x14ac:dyDescent="0.45">
      <c r="A49" s="4" t="s">
        <v>492</v>
      </c>
      <c r="B49" s="4" t="s">
        <v>180</v>
      </c>
      <c r="C49" s="4" t="s">
        <v>147</v>
      </c>
      <c r="D49" s="4" t="s">
        <v>1807</v>
      </c>
      <c r="E49" s="3">
        <v>16000</v>
      </c>
      <c r="F49" s="3">
        <v>17000</v>
      </c>
      <c r="G49" s="3">
        <v>17000</v>
      </c>
    </row>
    <row r="50" spans="1:7" x14ac:dyDescent="0.45">
      <c r="A50" s="4" t="s">
        <v>492</v>
      </c>
      <c r="B50" s="4" t="s">
        <v>180</v>
      </c>
      <c r="C50" s="4" t="s">
        <v>18</v>
      </c>
      <c r="D50" s="4" t="s">
        <v>1808</v>
      </c>
      <c r="E50" s="3">
        <v>7000</v>
      </c>
      <c r="F50" s="3">
        <v>8000</v>
      </c>
      <c r="G50" s="3">
        <v>8000</v>
      </c>
    </row>
    <row r="51" spans="1:7" x14ac:dyDescent="0.45">
      <c r="A51" s="4" t="s">
        <v>492</v>
      </c>
      <c r="B51" s="4" t="s">
        <v>180</v>
      </c>
      <c r="C51" s="4" t="s">
        <v>336</v>
      </c>
      <c r="D51" s="4" t="s">
        <v>1809</v>
      </c>
      <c r="E51" s="3">
        <v>11000</v>
      </c>
      <c r="F51" s="3">
        <v>12000</v>
      </c>
      <c r="G51" s="3">
        <v>12000</v>
      </c>
    </row>
    <row r="52" spans="1:7" x14ac:dyDescent="0.45">
      <c r="A52" s="4" t="s">
        <v>492</v>
      </c>
      <c r="B52" s="4" t="s">
        <v>180</v>
      </c>
      <c r="C52" s="4" t="s">
        <v>22</v>
      </c>
      <c r="D52" s="4" t="s">
        <v>1810</v>
      </c>
      <c r="E52" s="3">
        <v>11000</v>
      </c>
      <c r="F52" s="3">
        <v>12000</v>
      </c>
      <c r="G52" s="3">
        <v>12000</v>
      </c>
    </row>
    <row r="53" spans="1:7" x14ac:dyDescent="0.45">
      <c r="A53" s="4" t="s">
        <v>492</v>
      </c>
      <c r="B53" s="4" t="s">
        <v>180</v>
      </c>
      <c r="C53" s="4" t="s">
        <v>24</v>
      </c>
      <c r="D53" s="4" t="s">
        <v>1811</v>
      </c>
      <c r="E53" s="3">
        <v>86000</v>
      </c>
      <c r="F53" s="3">
        <v>93000</v>
      </c>
      <c r="G53" s="3">
        <v>93000</v>
      </c>
    </row>
    <row r="54" spans="1:7" x14ac:dyDescent="0.45">
      <c r="A54" s="4" t="s">
        <v>492</v>
      </c>
      <c r="B54" s="4" t="s">
        <v>180</v>
      </c>
      <c r="C54" s="4" t="s">
        <v>499</v>
      </c>
      <c r="D54" s="4" t="s">
        <v>1812</v>
      </c>
      <c r="E54" s="3">
        <v>11000</v>
      </c>
      <c r="F54" s="3">
        <v>12000</v>
      </c>
      <c r="G54" s="3">
        <v>12000</v>
      </c>
    </row>
    <row r="55" spans="1:7" x14ac:dyDescent="0.45">
      <c r="A55" s="4"/>
      <c r="B55" s="4"/>
      <c r="C55" s="4"/>
      <c r="D55" s="4"/>
      <c r="E55" s="3"/>
      <c r="F55" s="3"/>
      <c r="G55" s="3"/>
    </row>
    <row r="56" spans="1:7" x14ac:dyDescent="0.45">
      <c r="A56" s="4"/>
      <c r="B56" s="4"/>
      <c r="C56" s="4"/>
      <c r="D56" s="4"/>
      <c r="E56" s="3"/>
      <c r="F56" s="3"/>
      <c r="G56" s="3"/>
    </row>
    <row r="57" spans="1:7" x14ac:dyDescent="0.45">
      <c r="A57" s="4"/>
      <c r="B57" s="4"/>
      <c r="C57" s="4"/>
      <c r="D57" s="4"/>
      <c r="E57" s="3"/>
      <c r="F57" s="3"/>
      <c r="G57" s="3"/>
    </row>
    <row r="58" spans="1:7" x14ac:dyDescent="0.45">
      <c r="D58" s="6" t="s">
        <v>128</v>
      </c>
      <c r="E58" s="9">
        <f>SUM(E45:E57)</f>
        <v>791000</v>
      </c>
      <c r="F58" s="9">
        <f t="shared" ref="F58:G58" si="1">SUM(F45:F57)</f>
        <v>885000</v>
      </c>
      <c r="G58" s="9">
        <f t="shared" si="1"/>
        <v>885000</v>
      </c>
    </row>
    <row r="59" spans="1:7" x14ac:dyDescent="0.45">
      <c r="E59" s="2"/>
      <c r="F59" s="2"/>
      <c r="G59" s="2"/>
    </row>
    <row r="60" spans="1:7" x14ac:dyDescent="0.45">
      <c r="E60" s="2"/>
      <c r="F60" s="2"/>
      <c r="G60" s="2"/>
    </row>
    <row r="62" spans="1:7" x14ac:dyDescent="0.45">
      <c r="D62" s="6" t="s">
        <v>132</v>
      </c>
      <c r="E62" s="30" t="s">
        <v>1813</v>
      </c>
      <c r="F62" s="30" t="s">
        <v>1814</v>
      </c>
      <c r="G62" s="30" t="s">
        <v>1814</v>
      </c>
    </row>
    <row r="66" spans="1:7" x14ac:dyDescent="0.45">
      <c r="A66" s="11" t="s">
        <v>120</v>
      </c>
      <c r="B66" s="4"/>
      <c r="C66" s="4"/>
      <c r="D66" s="4"/>
      <c r="E66" s="4"/>
      <c r="F66" s="4"/>
      <c r="G66" s="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47"/>
  <sheetViews>
    <sheetView topLeftCell="A19" workbookViewId="0">
      <selection activeCell="A5" sqref="A5"/>
    </sheetView>
  </sheetViews>
  <sheetFormatPr defaultRowHeight="18.5" x14ac:dyDescent="0.45"/>
  <cols>
    <col min="1" max="1" width="39.42578125" customWidth="1"/>
    <col min="2" max="2" width="26.5" customWidth="1"/>
    <col min="3" max="3" width="51.7109375" customWidth="1"/>
    <col min="4" max="4" width="41.0703125" customWidth="1"/>
    <col min="5" max="5" width="14.42578125" customWidth="1"/>
    <col min="6" max="6" width="13" customWidth="1"/>
    <col min="7" max="7" width="12.2109375" customWidth="1"/>
    <col min="8" max="8" width="23" customWidth="1"/>
    <col min="9" max="9" width="10.0703125" customWidth="1"/>
  </cols>
  <sheetData>
    <row r="1" spans="1:9" ht="30" customHeight="1" x14ac:dyDescent="0.45">
      <c r="A1" s="29" t="s">
        <v>70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</row>
    <row r="5" spans="1:9" ht="51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H5" s="8"/>
      <c r="I5" s="4"/>
    </row>
    <row r="6" spans="1:9" ht="31.5" customHeight="1" x14ac:dyDescent="0.45">
      <c r="A6" s="4" t="s">
        <v>186</v>
      </c>
      <c r="B6" s="4" t="s">
        <v>6</v>
      </c>
      <c r="C6" s="4" t="s">
        <v>7</v>
      </c>
      <c r="D6" s="4" t="s">
        <v>1815</v>
      </c>
      <c r="E6" s="3">
        <v>3126000</v>
      </c>
      <c r="F6" s="3">
        <v>3525000</v>
      </c>
      <c r="G6" s="3">
        <v>3525000</v>
      </c>
      <c r="H6" s="4"/>
      <c r="I6" s="4"/>
    </row>
    <row r="7" spans="1:9" ht="31.5" customHeight="1" x14ac:dyDescent="0.45">
      <c r="A7" s="4" t="s">
        <v>186</v>
      </c>
      <c r="B7" s="4" t="s">
        <v>6</v>
      </c>
      <c r="C7" s="4" t="s">
        <v>8</v>
      </c>
      <c r="D7" s="4" t="s">
        <v>1816</v>
      </c>
      <c r="E7" s="3">
        <v>16066000</v>
      </c>
      <c r="F7" s="3">
        <v>18115000</v>
      </c>
      <c r="G7" s="3">
        <v>18115000</v>
      </c>
      <c r="H7" s="4"/>
      <c r="I7" s="4"/>
    </row>
    <row r="8" spans="1:9" ht="31.5" customHeight="1" x14ac:dyDescent="0.45">
      <c r="A8" s="4" t="s">
        <v>186</v>
      </c>
      <c r="B8" s="4" t="s">
        <v>6</v>
      </c>
      <c r="C8" s="4" t="s">
        <v>9</v>
      </c>
      <c r="D8" s="4" t="s">
        <v>1817</v>
      </c>
      <c r="E8" s="3">
        <v>27237000</v>
      </c>
      <c r="F8" s="3">
        <v>30712000</v>
      </c>
      <c r="G8" s="3">
        <v>30712000</v>
      </c>
      <c r="H8" s="4"/>
      <c r="I8" s="4"/>
    </row>
    <row r="9" spans="1:9" ht="31.5" customHeight="1" x14ac:dyDescent="0.45">
      <c r="A9" s="4" t="s">
        <v>186</v>
      </c>
      <c r="B9" s="4" t="s">
        <v>6</v>
      </c>
      <c r="C9" s="4" t="s">
        <v>10</v>
      </c>
      <c r="D9" s="4" t="s">
        <v>1818</v>
      </c>
      <c r="E9" s="3">
        <v>11623000</v>
      </c>
      <c r="F9" s="3">
        <v>13105000</v>
      </c>
      <c r="G9" s="3">
        <v>13105000</v>
      </c>
      <c r="H9" s="4"/>
      <c r="I9" s="4"/>
    </row>
    <row r="10" spans="1:9" ht="31.5" customHeight="1" x14ac:dyDescent="0.45">
      <c r="A10" s="4" t="s">
        <v>186</v>
      </c>
      <c r="B10" s="4" t="s">
        <v>6</v>
      </c>
      <c r="C10" s="4" t="s">
        <v>11</v>
      </c>
      <c r="D10" s="4" t="s">
        <v>1819</v>
      </c>
      <c r="E10" s="3">
        <v>169000</v>
      </c>
      <c r="F10" s="3">
        <v>190000</v>
      </c>
      <c r="G10" s="3">
        <v>190000</v>
      </c>
      <c r="H10" s="4"/>
      <c r="I10" s="4"/>
    </row>
    <row r="11" spans="1:9" ht="31.5" customHeight="1" x14ac:dyDescent="0.45">
      <c r="A11" s="4" t="s">
        <v>186</v>
      </c>
      <c r="B11" s="4" t="s">
        <v>6</v>
      </c>
      <c r="C11" s="4" t="s">
        <v>192</v>
      </c>
      <c r="D11" s="4" t="s">
        <v>1820</v>
      </c>
      <c r="E11" s="3">
        <v>1135000</v>
      </c>
      <c r="F11" s="3">
        <v>1280000</v>
      </c>
      <c r="G11" s="3">
        <v>1280000</v>
      </c>
      <c r="H11" s="4"/>
      <c r="I11" s="4"/>
    </row>
    <row r="12" spans="1:9" ht="31.5" customHeight="1" x14ac:dyDescent="0.45">
      <c r="A12" s="4" t="s">
        <v>186</v>
      </c>
      <c r="B12" s="4" t="s">
        <v>6</v>
      </c>
      <c r="C12" s="4" t="s">
        <v>194</v>
      </c>
      <c r="D12" s="4" t="s">
        <v>1821</v>
      </c>
      <c r="E12" s="3">
        <v>4072000</v>
      </c>
      <c r="F12" s="3">
        <v>4591000</v>
      </c>
      <c r="G12" s="3">
        <v>4591000</v>
      </c>
      <c r="H12" s="4"/>
      <c r="I12" s="4"/>
    </row>
    <row r="13" spans="1:9" ht="31.5" customHeight="1" x14ac:dyDescent="0.45">
      <c r="A13" s="4" t="s">
        <v>186</v>
      </c>
      <c r="B13" s="4" t="s">
        <v>6</v>
      </c>
      <c r="C13" s="4" t="s">
        <v>196</v>
      </c>
      <c r="D13" s="4" t="s">
        <v>1822</v>
      </c>
      <c r="E13" s="3">
        <v>3675000</v>
      </c>
      <c r="F13" s="3">
        <v>4143000</v>
      </c>
      <c r="G13" s="3">
        <v>4143000</v>
      </c>
      <c r="H13" s="4"/>
      <c r="I13" s="4"/>
    </row>
    <row r="14" spans="1:9" ht="31.5" customHeight="1" x14ac:dyDescent="0.45">
      <c r="A14" s="4" t="s">
        <v>186</v>
      </c>
      <c r="B14" s="4" t="s">
        <v>6</v>
      </c>
      <c r="C14" s="4" t="s">
        <v>198</v>
      </c>
      <c r="D14" s="4" t="s">
        <v>1823</v>
      </c>
      <c r="E14" s="3">
        <v>5000</v>
      </c>
      <c r="F14" s="3">
        <v>6000</v>
      </c>
      <c r="G14" s="3">
        <v>6000</v>
      </c>
      <c r="H14" s="4"/>
      <c r="I14" s="4"/>
    </row>
    <row r="15" spans="1:9" ht="31.5" customHeight="1" x14ac:dyDescent="0.45">
      <c r="A15" s="4" t="s">
        <v>186</v>
      </c>
      <c r="B15" s="4" t="s">
        <v>6</v>
      </c>
      <c r="C15" s="4" t="s">
        <v>200</v>
      </c>
      <c r="D15" s="4" t="s">
        <v>1824</v>
      </c>
      <c r="E15" s="3">
        <v>56000</v>
      </c>
      <c r="F15" s="3">
        <v>63000</v>
      </c>
      <c r="G15" s="3">
        <v>63000</v>
      </c>
      <c r="H15" s="4"/>
      <c r="I15" s="4"/>
    </row>
    <row r="16" spans="1:9" ht="31.5" customHeight="1" x14ac:dyDescent="0.45">
      <c r="A16" s="4" t="s">
        <v>186</v>
      </c>
      <c r="B16" s="4" t="s">
        <v>6</v>
      </c>
      <c r="C16" s="4" t="s">
        <v>12</v>
      </c>
      <c r="D16" s="4" t="s">
        <v>1825</v>
      </c>
      <c r="E16" s="3">
        <v>3684000</v>
      </c>
      <c r="F16" s="3">
        <v>4154000</v>
      </c>
      <c r="G16" s="3">
        <v>4154000</v>
      </c>
      <c r="H16" s="4"/>
      <c r="I16" s="4"/>
    </row>
    <row r="17" spans="1:9" ht="31.5" customHeight="1" x14ac:dyDescent="0.45">
      <c r="A17" s="4" t="s">
        <v>186</v>
      </c>
      <c r="B17" s="4" t="s">
        <v>6</v>
      </c>
      <c r="C17" s="4" t="s">
        <v>13</v>
      </c>
      <c r="D17" s="4" t="s">
        <v>1826</v>
      </c>
      <c r="E17" s="3">
        <v>2497000</v>
      </c>
      <c r="F17" s="3">
        <v>2816000</v>
      </c>
      <c r="G17" s="3">
        <v>2816000</v>
      </c>
      <c r="H17" s="4"/>
      <c r="I17" s="4"/>
    </row>
    <row r="18" spans="1:9" ht="31.5" customHeight="1" x14ac:dyDescent="0.45">
      <c r="A18" s="4" t="s">
        <v>186</v>
      </c>
      <c r="B18" s="4" t="s">
        <v>6</v>
      </c>
      <c r="C18" s="4" t="s">
        <v>12</v>
      </c>
      <c r="D18" s="4" t="s">
        <v>1827</v>
      </c>
      <c r="E18" s="3">
        <v>654000</v>
      </c>
      <c r="F18" s="3">
        <v>738000</v>
      </c>
      <c r="G18" s="3">
        <v>738000</v>
      </c>
      <c r="H18" s="4"/>
      <c r="I18" s="4"/>
    </row>
    <row r="19" spans="1:9" ht="31.5" customHeight="1" x14ac:dyDescent="0.45">
      <c r="A19" s="4" t="s">
        <v>186</v>
      </c>
      <c r="B19" s="4" t="s">
        <v>6</v>
      </c>
      <c r="C19" s="4" t="s">
        <v>13</v>
      </c>
      <c r="D19" s="4" t="s">
        <v>1828</v>
      </c>
      <c r="E19" s="3">
        <v>194000</v>
      </c>
      <c r="F19" s="3">
        <v>219000</v>
      </c>
      <c r="G19" s="3">
        <v>219000</v>
      </c>
      <c r="H19" s="4"/>
      <c r="I19" s="4"/>
    </row>
    <row r="20" spans="1:9" ht="31.5" customHeight="1" x14ac:dyDescent="0.45">
      <c r="A20" s="4" t="s">
        <v>186</v>
      </c>
      <c r="B20" s="4" t="s">
        <v>6</v>
      </c>
      <c r="C20" s="4" t="s">
        <v>312</v>
      </c>
      <c r="D20" s="4" t="s">
        <v>1829</v>
      </c>
      <c r="E20" s="3">
        <v>169000</v>
      </c>
      <c r="F20" s="3">
        <v>191000</v>
      </c>
      <c r="G20" s="3">
        <v>191000</v>
      </c>
      <c r="H20" s="4"/>
      <c r="I20" s="4"/>
    </row>
    <row r="21" spans="1:9" ht="31.5" customHeight="1" x14ac:dyDescent="0.45">
      <c r="A21" s="4" t="s">
        <v>186</v>
      </c>
      <c r="B21" s="4" t="s">
        <v>6</v>
      </c>
      <c r="C21" s="4" t="s">
        <v>12</v>
      </c>
      <c r="D21" s="4" t="s">
        <v>1830</v>
      </c>
      <c r="E21" s="3">
        <v>7000</v>
      </c>
      <c r="F21" s="3">
        <v>7000</v>
      </c>
      <c r="G21" s="3">
        <v>7000</v>
      </c>
      <c r="H21" s="4"/>
      <c r="I21" s="4"/>
    </row>
    <row r="22" spans="1:9" ht="31.5" customHeight="1" x14ac:dyDescent="0.45">
      <c r="A22" s="4" t="s">
        <v>186</v>
      </c>
      <c r="B22" s="4" t="s">
        <v>6</v>
      </c>
      <c r="C22" s="4" t="s">
        <v>13</v>
      </c>
      <c r="D22" s="4" t="s">
        <v>1831</v>
      </c>
      <c r="E22" s="3">
        <v>43000</v>
      </c>
      <c r="F22" s="3">
        <v>47000</v>
      </c>
      <c r="G22" s="3">
        <v>47000</v>
      </c>
      <c r="H22" s="4"/>
      <c r="I22" s="4"/>
    </row>
    <row r="23" spans="1:9" ht="31.5" customHeight="1" x14ac:dyDescent="0.45">
      <c r="A23" s="4" t="s">
        <v>186</v>
      </c>
      <c r="B23" s="4" t="s">
        <v>6</v>
      </c>
      <c r="C23" s="4" t="s">
        <v>14</v>
      </c>
      <c r="D23" s="4" t="s">
        <v>1832</v>
      </c>
      <c r="E23" s="3">
        <v>138000</v>
      </c>
      <c r="F23" s="3">
        <v>150000</v>
      </c>
      <c r="G23" s="3">
        <v>150000</v>
      </c>
      <c r="H23" s="4"/>
      <c r="I23" s="4"/>
    </row>
    <row r="24" spans="1:9" ht="31.5" customHeight="1" x14ac:dyDescent="0.45">
      <c r="A24" s="4" t="s">
        <v>186</v>
      </c>
      <c r="B24" s="4" t="s">
        <v>6</v>
      </c>
      <c r="C24" s="4" t="s">
        <v>16</v>
      </c>
      <c r="D24" s="4" t="s">
        <v>1833</v>
      </c>
      <c r="E24" s="3">
        <v>184000</v>
      </c>
      <c r="F24" s="3">
        <v>200000</v>
      </c>
      <c r="G24" s="3">
        <v>200000</v>
      </c>
      <c r="H24" s="4"/>
      <c r="I24" s="4"/>
    </row>
    <row r="25" spans="1:9" ht="31.5" customHeight="1" x14ac:dyDescent="0.45">
      <c r="A25" s="4" t="s">
        <v>186</v>
      </c>
      <c r="B25" s="4" t="s">
        <v>6</v>
      </c>
      <c r="C25" s="4" t="s">
        <v>17</v>
      </c>
      <c r="D25" s="4" t="s">
        <v>1834</v>
      </c>
      <c r="E25" s="3">
        <v>162000</v>
      </c>
      <c r="F25" s="3">
        <v>176000</v>
      </c>
      <c r="G25" s="3">
        <v>176000</v>
      </c>
      <c r="H25" s="4"/>
      <c r="I25" s="4"/>
    </row>
    <row r="26" spans="1:9" ht="31.5" customHeight="1" x14ac:dyDescent="0.45">
      <c r="A26" s="4" t="s">
        <v>186</v>
      </c>
      <c r="B26" s="4" t="s">
        <v>6</v>
      </c>
      <c r="C26" s="4" t="s">
        <v>222</v>
      </c>
      <c r="D26" s="4" t="s">
        <v>1835</v>
      </c>
      <c r="E26" s="3">
        <v>7000</v>
      </c>
      <c r="F26" s="3">
        <v>8000</v>
      </c>
      <c r="G26" s="3">
        <v>8000</v>
      </c>
      <c r="H26" s="4"/>
      <c r="I26" s="4"/>
    </row>
    <row r="27" spans="1:9" ht="31.5" customHeight="1" x14ac:dyDescent="0.45">
      <c r="A27" s="4" t="s">
        <v>186</v>
      </c>
      <c r="B27" s="4" t="s">
        <v>6</v>
      </c>
      <c r="C27" s="4" t="s">
        <v>147</v>
      </c>
      <c r="D27" s="4" t="s">
        <v>1836</v>
      </c>
      <c r="E27" s="3">
        <v>619000</v>
      </c>
      <c r="F27" s="3">
        <v>672000</v>
      </c>
      <c r="G27" s="3">
        <v>672000</v>
      </c>
      <c r="H27" s="4"/>
      <c r="I27" s="4"/>
    </row>
    <row r="28" spans="1:9" ht="31.5" customHeight="1" x14ac:dyDescent="0.45">
      <c r="A28" s="4" t="s">
        <v>186</v>
      </c>
      <c r="B28" s="4" t="s">
        <v>6</v>
      </c>
      <c r="C28" s="4" t="s">
        <v>149</v>
      </c>
      <c r="D28" s="4" t="s">
        <v>1837</v>
      </c>
      <c r="E28" s="3">
        <v>7000</v>
      </c>
      <c r="F28" s="3">
        <v>8000</v>
      </c>
      <c r="G28" s="3">
        <v>8000</v>
      </c>
      <c r="H28" s="4"/>
      <c r="I28" s="4"/>
    </row>
    <row r="29" spans="1:9" ht="31.5" customHeight="1" x14ac:dyDescent="0.45">
      <c r="A29" s="4" t="s">
        <v>186</v>
      </c>
      <c r="B29" s="4" t="s">
        <v>6</v>
      </c>
      <c r="C29" s="4" t="s">
        <v>18</v>
      </c>
      <c r="D29" s="4" t="s">
        <v>1838</v>
      </c>
      <c r="E29" s="3">
        <v>7000</v>
      </c>
      <c r="F29" s="3">
        <v>8000</v>
      </c>
      <c r="G29" s="3">
        <v>8000</v>
      </c>
      <c r="H29" s="4"/>
      <c r="I29" s="4"/>
    </row>
    <row r="30" spans="1:9" ht="31.5" customHeight="1" x14ac:dyDescent="0.45">
      <c r="A30" s="4" t="s">
        <v>186</v>
      </c>
      <c r="B30" s="4" t="s">
        <v>6</v>
      </c>
      <c r="C30" s="4" t="s">
        <v>19</v>
      </c>
      <c r="D30" s="4" t="s">
        <v>1839</v>
      </c>
      <c r="E30" s="3">
        <v>7000</v>
      </c>
      <c r="F30" s="3">
        <v>8000</v>
      </c>
      <c r="G30" s="3">
        <v>8000</v>
      </c>
      <c r="H30" s="4"/>
      <c r="I30" s="4"/>
    </row>
    <row r="31" spans="1:9" ht="31.5" customHeight="1" x14ac:dyDescent="0.45">
      <c r="A31" s="4" t="s">
        <v>186</v>
      </c>
      <c r="B31" s="4" t="s">
        <v>6</v>
      </c>
      <c r="C31" s="4" t="s">
        <v>20</v>
      </c>
      <c r="D31" s="4" t="s">
        <v>1840</v>
      </c>
      <c r="E31" s="3">
        <v>24000</v>
      </c>
      <c r="F31" s="3">
        <v>26000</v>
      </c>
      <c r="G31" s="3">
        <v>26000</v>
      </c>
      <c r="H31" s="4"/>
      <c r="I31" s="4"/>
    </row>
    <row r="32" spans="1:9" ht="31.5" customHeight="1" x14ac:dyDescent="0.45">
      <c r="A32" s="4" t="s">
        <v>186</v>
      </c>
      <c r="B32" s="4" t="s">
        <v>6</v>
      </c>
      <c r="C32" s="4" t="s">
        <v>251</v>
      </c>
      <c r="D32" s="4" t="s">
        <v>1841</v>
      </c>
      <c r="E32" s="3">
        <v>7000</v>
      </c>
      <c r="F32" s="3">
        <v>8000</v>
      </c>
      <c r="G32" s="3">
        <v>8000</v>
      </c>
      <c r="H32" s="4"/>
      <c r="I32" s="4"/>
    </row>
    <row r="33" spans="1:9" ht="31.5" customHeight="1" x14ac:dyDescent="0.45">
      <c r="A33" s="4" t="s">
        <v>186</v>
      </c>
      <c r="B33" s="4" t="s">
        <v>6</v>
      </c>
      <c r="C33" s="4" t="s">
        <v>21</v>
      </c>
      <c r="D33" s="4" t="s">
        <v>1842</v>
      </c>
      <c r="E33" s="3">
        <v>7000</v>
      </c>
      <c r="F33" s="3">
        <v>8000</v>
      </c>
      <c r="G33" s="3">
        <v>8000</v>
      </c>
      <c r="H33" s="4"/>
      <c r="I33" s="4"/>
    </row>
    <row r="34" spans="1:9" ht="31.5" customHeight="1" x14ac:dyDescent="0.45">
      <c r="A34" s="4" t="s">
        <v>186</v>
      </c>
      <c r="B34" s="4" t="s">
        <v>6</v>
      </c>
      <c r="C34" s="4" t="s">
        <v>22</v>
      </c>
      <c r="D34" s="4" t="s">
        <v>1843</v>
      </c>
      <c r="E34" s="3">
        <v>18000</v>
      </c>
      <c r="F34" s="3">
        <v>20000</v>
      </c>
      <c r="G34" s="3">
        <v>20000</v>
      </c>
      <c r="H34" s="4"/>
      <c r="I34" s="4"/>
    </row>
    <row r="35" spans="1:9" ht="31.5" customHeight="1" x14ac:dyDescent="0.45">
      <c r="A35" s="4" t="s">
        <v>186</v>
      </c>
      <c r="B35" s="4" t="s">
        <v>6</v>
      </c>
      <c r="C35" s="4" t="s">
        <v>257</v>
      </c>
      <c r="D35" s="4" t="s">
        <v>1844</v>
      </c>
      <c r="E35" s="3">
        <v>11000</v>
      </c>
      <c r="F35" s="3">
        <v>12000</v>
      </c>
      <c r="G35" s="3">
        <v>12000</v>
      </c>
      <c r="H35" s="4"/>
      <c r="I35" s="4"/>
    </row>
    <row r="36" spans="1:9" ht="31.5" customHeight="1" x14ac:dyDescent="0.45">
      <c r="A36" s="4" t="s">
        <v>186</v>
      </c>
      <c r="B36" s="4" t="s">
        <v>6</v>
      </c>
      <c r="C36" s="4" t="s">
        <v>28</v>
      </c>
      <c r="D36" s="4" t="s">
        <v>1845</v>
      </c>
      <c r="E36" s="3">
        <v>7000</v>
      </c>
      <c r="F36" s="3">
        <v>8000</v>
      </c>
      <c r="G36" s="3">
        <v>8000</v>
      </c>
      <c r="H36" s="4"/>
      <c r="I36" s="4"/>
    </row>
    <row r="37" spans="1:9" ht="31.5" customHeight="1" x14ac:dyDescent="0.45">
      <c r="A37" s="4" t="s">
        <v>186</v>
      </c>
      <c r="B37" s="4" t="s">
        <v>6</v>
      </c>
      <c r="C37" s="4" t="s">
        <v>260</v>
      </c>
      <c r="D37" s="4" t="s">
        <v>1846</v>
      </c>
      <c r="E37" s="3">
        <v>7000</v>
      </c>
      <c r="F37" s="3">
        <v>8000</v>
      </c>
      <c r="G37" s="3">
        <v>8000</v>
      </c>
      <c r="H37" s="4"/>
      <c r="I37" s="4"/>
    </row>
    <row r="38" spans="1:9" ht="31.5" customHeight="1" x14ac:dyDescent="0.45">
      <c r="A38" s="4" t="s">
        <v>186</v>
      </c>
      <c r="B38" s="4" t="s">
        <v>6</v>
      </c>
      <c r="C38" s="4" t="s">
        <v>23</v>
      </c>
      <c r="D38" s="4" t="s">
        <v>1847</v>
      </c>
      <c r="E38" s="3">
        <v>7000</v>
      </c>
      <c r="F38" s="3">
        <v>8000</v>
      </c>
      <c r="G38" s="3">
        <v>8000</v>
      </c>
      <c r="H38" s="4"/>
      <c r="I38" s="4"/>
    </row>
    <row r="39" spans="1:9" ht="31.5" customHeight="1" x14ac:dyDescent="0.45">
      <c r="A39" s="4" t="s">
        <v>186</v>
      </c>
      <c r="B39" s="4" t="s">
        <v>6</v>
      </c>
      <c r="C39" s="4" t="s">
        <v>24</v>
      </c>
      <c r="D39" s="4" t="s">
        <v>1848</v>
      </c>
      <c r="E39" s="3">
        <v>3000</v>
      </c>
      <c r="F39" s="3">
        <v>3000</v>
      </c>
      <c r="G39" s="3">
        <v>3000</v>
      </c>
      <c r="H39" s="4"/>
      <c r="I39" s="4"/>
    </row>
    <row r="40" spans="1:9" ht="31.5" customHeight="1" x14ac:dyDescent="0.45">
      <c r="A40" s="4" t="s">
        <v>186</v>
      </c>
      <c r="B40" s="4" t="s">
        <v>6</v>
      </c>
      <c r="C40" s="4" t="s">
        <v>158</v>
      </c>
      <c r="D40" s="4" t="s">
        <v>1849</v>
      </c>
      <c r="E40" s="3">
        <v>3000</v>
      </c>
      <c r="F40" s="3">
        <v>3000</v>
      </c>
      <c r="G40" s="3">
        <v>3000</v>
      </c>
      <c r="H40" s="4"/>
      <c r="I40" s="4"/>
    </row>
    <row r="41" spans="1:9" ht="31.5" customHeight="1" x14ac:dyDescent="0.45">
      <c r="A41" s="4" t="s">
        <v>186</v>
      </c>
      <c r="B41" s="4" t="s">
        <v>6</v>
      </c>
      <c r="C41" s="4" t="s">
        <v>273</v>
      </c>
      <c r="D41" s="4" t="s">
        <v>1850</v>
      </c>
      <c r="E41" s="3">
        <v>11000</v>
      </c>
      <c r="F41" s="3">
        <v>12000</v>
      </c>
      <c r="G41" s="3">
        <v>12000</v>
      </c>
      <c r="H41" s="4"/>
      <c r="I41" s="4"/>
    </row>
    <row r="42" spans="1:9" ht="31.5" customHeight="1" x14ac:dyDescent="0.45">
      <c r="A42" s="37"/>
      <c r="B42" s="37"/>
      <c r="C42" s="37"/>
      <c r="D42" s="37"/>
      <c r="E42" s="2"/>
      <c r="F42" s="2"/>
      <c r="G42" s="2"/>
      <c r="H42" s="4"/>
      <c r="I42" s="4"/>
    </row>
    <row r="43" spans="1:9" x14ac:dyDescent="0.45">
      <c r="D43" s="6" t="s">
        <v>132</v>
      </c>
      <c r="E43" s="12">
        <f>SUM(E6:E42)</f>
        <v>75648000</v>
      </c>
      <c r="F43" s="12">
        <f>SUM(F6:F42)</f>
        <v>85248000</v>
      </c>
      <c r="G43" s="12">
        <f>SUM(G6:G42)</f>
        <v>85248000</v>
      </c>
    </row>
    <row r="47" spans="1:9" x14ac:dyDescent="0.45">
      <c r="A47" s="11" t="s">
        <v>120</v>
      </c>
      <c r="B47" s="4"/>
      <c r="C47" s="4"/>
      <c r="D47" s="4"/>
      <c r="E47" s="4"/>
      <c r="F47" s="4"/>
      <c r="G47" s="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45"/>
  <sheetViews>
    <sheetView workbookViewId="0">
      <selection activeCell="C6" sqref="C6"/>
    </sheetView>
  </sheetViews>
  <sheetFormatPr defaultRowHeight="18.5" x14ac:dyDescent="0.45"/>
  <cols>
    <col min="1" max="1" width="33.5703125" customWidth="1"/>
    <col min="2" max="2" width="20.2109375" customWidth="1"/>
    <col min="3" max="3" width="47" customWidth="1"/>
    <col min="4" max="4" width="38.28515625" customWidth="1"/>
    <col min="5" max="5" width="12.92578125" customWidth="1"/>
    <col min="6" max="6" width="17.78515625" customWidth="1"/>
    <col min="7" max="7" width="20" customWidth="1"/>
    <col min="8" max="8" width="19.0703125" customWidth="1"/>
    <col min="9" max="9" width="10" customWidth="1"/>
  </cols>
  <sheetData>
    <row r="1" spans="1:9" ht="36.75" customHeight="1" x14ac:dyDescent="0.45">
      <c r="A1" s="29" t="s">
        <v>71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C5" t="s">
        <v>0</v>
      </c>
      <c r="D5" t="s">
        <v>0</v>
      </c>
      <c r="E5" s="1"/>
      <c r="F5" s="1"/>
      <c r="G5" s="1"/>
    </row>
    <row r="6" spans="1:9" ht="48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2.25" customHeight="1" x14ac:dyDescent="0.45">
      <c r="A7" s="4" t="s">
        <v>186</v>
      </c>
      <c r="B7" s="4" t="s">
        <v>6</v>
      </c>
      <c r="C7" s="4" t="s">
        <v>7</v>
      </c>
      <c r="D7" s="4" t="s">
        <v>1851</v>
      </c>
      <c r="E7" s="3">
        <v>1556000</v>
      </c>
      <c r="F7" s="3">
        <v>1755000</v>
      </c>
      <c r="G7" s="3">
        <v>1755000</v>
      </c>
      <c r="H7" s="4"/>
      <c r="I7" s="4"/>
    </row>
    <row r="8" spans="1:9" ht="32.25" customHeight="1" x14ac:dyDescent="0.45">
      <c r="A8" s="4" t="s">
        <v>186</v>
      </c>
      <c r="B8" s="4" t="s">
        <v>6</v>
      </c>
      <c r="C8" s="4" t="s">
        <v>8</v>
      </c>
      <c r="D8" s="4" t="s">
        <v>1852</v>
      </c>
      <c r="E8" s="3">
        <v>6354000</v>
      </c>
      <c r="F8" s="3">
        <v>7164000</v>
      </c>
      <c r="G8" s="3">
        <v>7164000</v>
      </c>
      <c r="H8" s="4"/>
      <c r="I8" s="4"/>
    </row>
    <row r="9" spans="1:9" ht="32.25" customHeight="1" x14ac:dyDescent="0.45">
      <c r="A9" s="4" t="s">
        <v>186</v>
      </c>
      <c r="B9" s="4" t="s">
        <v>6</v>
      </c>
      <c r="C9" s="4" t="s">
        <v>9</v>
      </c>
      <c r="D9" s="4" t="s">
        <v>1853</v>
      </c>
      <c r="E9" s="3">
        <v>15885000</v>
      </c>
      <c r="F9" s="3">
        <v>17911000</v>
      </c>
      <c r="G9" s="3">
        <v>17911000</v>
      </c>
      <c r="H9" s="4"/>
      <c r="I9" s="4"/>
    </row>
    <row r="10" spans="1:9" ht="32.25" customHeight="1" x14ac:dyDescent="0.45">
      <c r="A10" s="4" t="s">
        <v>186</v>
      </c>
      <c r="B10" s="4" t="s">
        <v>6</v>
      </c>
      <c r="C10" s="4" t="s">
        <v>10</v>
      </c>
      <c r="D10" s="4" t="s">
        <v>1854</v>
      </c>
      <c r="E10" s="3">
        <v>2570000</v>
      </c>
      <c r="F10" s="3">
        <v>2898000</v>
      </c>
      <c r="G10" s="3">
        <v>2898000</v>
      </c>
      <c r="H10" s="4"/>
      <c r="I10" s="4"/>
    </row>
    <row r="11" spans="1:9" ht="32.25" customHeight="1" x14ac:dyDescent="0.45">
      <c r="A11" s="4" t="s">
        <v>186</v>
      </c>
      <c r="B11" s="4" t="s">
        <v>6</v>
      </c>
      <c r="C11" s="4" t="s">
        <v>11</v>
      </c>
      <c r="D11" s="4" t="s">
        <v>1855</v>
      </c>
      <c r="E11" s="3">
        <v>148000</v>
      </c>
      <c r="F11" s="3">
        <v>167000</v>
      </c>
      <c r="G11" s="3">
        <v>167000</v>
      </c>
      <c r="H11" s="4"/>
      <c r="I11" s="4"/>
    </row>
    <row r="12" spans="1:9" ht="32.25" customHeight="1" x14ac:dyDescent="0.45">
      <c r="A12" s="4" t="s">
        <v>186</v>
      </c>
      <c r="B12" s="4" t="s">
        <v>6</v>
      </c>
      <c r="C12" s="4" t="s">
        <v>192</v>
      </c>
      <c r="D12" s="4" t="s">
        <v>1856</v>
      </c>
      <c r="E12" s="3">
        <v>519000</v>
      </c>
      <c r="F12" s="3">
        <v>585000</v>
      </c>
      <c r="G12" s="3">
        <v>585000</v>
      </c>
      <c r="H12" s="4"/>
      <c r="I12" s="4"/>
    </row>
    <row r="13" spans="1:9" ht="32.25" customHeight="1" x14ac:dyDescent="0.45">
      <c r="A13" s="4" t="s">
        <v>186</v>
      </c>
      <c r="B13" s="4" t="s">
        <v>6</v>
      </c>
      <c r="C13" s="4" t="s">
        <v>194</v>
      </c>
      <c r="D13" s="4" t="s">
        <v>1857</v>
      </c>
      <c r="E13" s="3">
        <v>4072000</v>
      </c>
      <c r="F13" s="3">
        <v>4591000</v>
      </c>
      <c r="G13" s="3">
        <v>4591000</v>
      </c>
      <c r="H13" s="4"/>
      <c r="I13" s="4"/>
    </row>
    <row r="14" spans="1:9" ht="32.25" customHeight="1" x14ac:dyDescent="0.45">
      <c r="A14" s="4" t="s">
        <v>186</v>
      </c>
      <c r="B14" s="4" t="s">
        <v>6</v>
      </c>
      <c r="C14" s="4" t="s">
        <v>198</v>
      </c>
      <c r="D14" s="4" t="s">
        <v>1858</v>
      </c>
      <c r="E14" s="3">
        <v>5000</v>
      </c>
      <c r="F14" s="3">
        <v>6000</v>
      </c>
      <c r="G14" s="3">
        <v>6000</v>
      </c>
      <c r="H14" s="4"/>
      <c r="I14" s="4"/>
    </row>
    <row r="15" spans="1:9" ht="32.25" customHeight="1" x14ac:dyDescent="0.45">
      <c r="A15" s="4" t="s">
        <v>186</v>
      </c>
      <c r="B15" s="4" t="s">
        <v>6</v>
      </c>
      <c r="C15" s="4" t="s">
        <v>200</v>
      </c>
      <c r="D15" s="4" t="s">
        <v>1859</v>
      </c>
      <c r="E15" s="3">
        <v>40000</v>
      </c>
      <c r="F15" s="3">
        <v>45000</v>
      </c>
      <c r="G15" s="3">
        <v>45000</v>
      </c>
      <c r="H15" s="4"/>
      <c r="I15" s="4"/>
    </row>
    <row r="16" spans="1:9" ht="32.25" customHeight="1" x14ac:dyDescent="0.45">
      <c r="A16" s="4" t="s">
        <v>186</v>
      </c>
      <c r="B16" s="4" t="s">
        <v>6</v>
      </c>
      <c r="C16" s="4" t="s">
        <v>12</v>
      </c>
      <c r="D16" s="4" t="s">
        <v>1860</v>
      </c>
      <c r="E16" s="3">
        <v>1597000</v>
      </c>
      <c r="F16" s="3">
        <v>1800000</v>
      </c>
      <c r="G16" s="3">
        <v>1800000</v>
      </c>
      <c r="H16" s="4"/>
      <c r="I16" s="4"/>
    </row>
    <row r="17" spans="1:9" ht="32.25" customHeight="1" x14ac:dyDescent="0.45">
      <c r="A17" s="4" t="s">
        <v>186</v>
      </c>
      <c r="B17" s="4" t="s">
        <v>6</v>
      </c>
      <c r="C17" s="4" t="s">
        <v>13</v>
      </c>
      <c r="D17" s="4" t="s">
        <v>1861</v>
      </c>
      <c r="E17" s="3">
        <v>1046000</v>
      </c>
      <c r="F17" s="3">
        <v>1180000</v>
      </c>
      <c r="G17" s="3">
        <v>1180000</v>
      </c>
      <c r="H17" s="4"/>
      <c r="I17" s="4"/>
    </row>
    <row r="18" spans="1:9" ht="32.25" customHeight="1" x14ac:dyDescent="0.45">
      <c r="A18" s="4" t="s">
        <v>186</v>
      </c>
      <c r="B18" s="4" t="s">
        <v>6</v>
      </c>
      <c r="C18" s="4" t="s">
        <v>12</v>
      </c>
      <c r="D18" s="4" t="s">
        <v>1862</v>
      </c>
      <c r="E18" s="3">
        <v>43000</v>
      </c>
      <c r="F18" s="3">
        <v>47000</v>
      </c>
      <c r="G18" s="3">
        <v>47000</v>
      </c>
      <c r="H18" s="4"/>
      <c r="I18" s="4"/>
    </row>
    <row r="19" spans="1:9" ht="32.25" customHeight="1" x14ac:dyDescent="0.45">
      <c r="A19" s="4" t="s">
        <v>186</v>
      </c>
      <c r="B19" s="4" t="s">
        <v>6</v>
      </c>
      <c r="C19" s="4" t="s">
        <v>14</v>
      </c>
      <c r="D19" s="4" t="s">
        <v>1863</v>
      </c>
      <c r="E19" s="3">
        <v>138000</v>
      </c>
      <c r="F19" s="3">
        <v>150000</v>
      </c>
      <c r="G19" s="3">
        <v>150000</v>
      </c>
      <c r="H19" s="4"/>
      <c r="I19" s="4"/>
    </row>
    <row r="20" spans="1:9" ht="32.25" customHeight="1" x14ac:dyDescent="0.45">
      <c r="A20" s="4" t="s">
        <v>186</v>
      </c>
      <c r="B20" s="4" t="s">
        <v>6</v>
      </c>
      <c r="C20" s="4" t="s">
        <v>16</v>
      </c>
      <c r="D20" s="4" t="s">
        <v>1864</v>
      </c>
      <c r="E20" s="3">
        <v>11000</v>
      </c>
      <c r="F20" s="3">
        <v>12000</v>
      </c>
      <c r="G20" s="3">
        <v>12000</v>
      </c>
      <c r="H20" s="4"/>
      <c r="I20" s="4"/>
    </row>
    <row r="21" spans="1:9" ht="32.25" customHeight="1" x14ac:dyDescent="0.45">
      <c r="A21" s="4" t="s">
        <v>186</v>
      </c>
      <c r="B21" s="4" t="s">
        <v>6</v>
      </c>
      <c r="C21" s="4" t="s">
        <v>17</v>
      </c>
      <c r="D21" s="4" t="s">
        <v>1865</v>
      </c>
      <c r="E21" s="3">
        <v>162000</v>
      </c>
      <c r="F21" s="3">
        <v>176000</v>
      </c>
      <c r="G21" s="3">
        <v>176000</v>
      </c>
      <c r="H21" s="4"/>
      <c r="I21" s="4"/>
    </row>
    <row r="22" spans="1:9" ht="32.25" customHeight="1" x14ac:dyDescent="0.45">
      <c r="A22" s="4" t="s">
        <v>186</v>
      </c>
      <c r="B22" s="4" t="s">
        <v>6</v>
      </c>
      <c r="C22" s="4" t="s">
        <v>220</v>
      </c>
      <c r="D22" s="4" t="s">
        <v>1866</v>
      </c>
      <c r="E22" s="3">
        <v>7000</v>
      </c>
      <c r="F22" s="3">
        <v>8000</v>
      </c>
      <c r="G22" s="3">
        <v>8000</v>
      </c>
      <c r="H22" s="4"/>
      <c r="I22" s="4"/>
    </row>
    <row r="23" spans="1:9" ht="32.25" customHeight="1" x14ac:dyDescent="0.45">
      <c r="A23" s="4" t="s">
        <v>186</v>
      </c>
      <c r="B23" s="4" t="s">
        <v>6</v>
      </c>
      <c r="C23" s="4" t="s">
        <v>147</v>
      </c>
      <c r="D23" s="4" t="s">
        <v>1867</v>
      </c>
      <c r="E23" s="3">
        <v>86000</v>
      </c>
      <c r="F23" s="3">
        <v>93000</v>
      </c>
      <c r="G23" s="3">
        <v>93000</v>
      </c>
      <c r="H23" s="4"/>
      <c r="I23" s="4"/>
    </row>
    <row r="24" spans="1:9" ht="32.25" customHeight="1" x14ac:dyDescent="0.45">
      <c r="A24" s="4" t="s">
        <v>186</v>
      </c>
      <c r="B24" s="4" t="s">
        <v>6</v>
      </c>
      <c r="C24" s="4" t="s">
        <v>244</v>
      </c>
      <c r="D24" s="4" t="s">
        <v>1868</v>
      </c>
      <c r="E24" s="3">
        <v>7000</v>
      </c>
      <c r="F24" s="3">
        <v>8000</v>
      </c>
      <c r="G24" s="3">
        <v>8000</v>
      </c>
      <c r="H24" s="4"/>
      <c r="I24" s="4"/>
    </row>
    <row r="25" spans="1:9" ht="32.25" customHeight="1" x14ac:dyDescent="0.45">
      <c r="A25" s="4" t="s">
        <v>186</v>
      </c>
      <c r="B25" s="4" t="s">
        <v>6</v>
      </c>
      <c r="C25" s="4" t="s">
        <v>246</v>
      </c>
      <c r="D25" s="4" t="s">
        <v>1869</v>
      </c>
      <c r="E25" s="3">
        <v>7000</v>
      </c>
      <c r="F25" s="3">
        <v>8000</v>
      </c>
      <c r="G25" s="3">
        <v>8000</v>
      </c>
      <c r="H25" s="4"/>
      <c r="I25" s="4"/>
    </row>
    <row r="26" spans="1:9" ht="32.25" customHeight="1" x14ac:dyDescent="0.45">
      <c r="A26" s="4" t="s">
        <v>186</v>
      </c>
      <c r="B26" s="4" t="s">
        <v>6</v>
      </c>
      <c r="C26" s="4" t="s">
        <v>30</v>
      </c>
      <c r="D26" s="4" t="s">
        <v>1870</v>
      </c>
      <c r="E26" s="3">
        <v>7000</v>
      </c>
      <c r="F26" s="3">
        <v>8000</v>
      </c>
      <c r="G26" s="3">
        <v>8000</v>
      </c>
      <c r="H26" s="4"/>
      <c r="I26" s="4"/>
    </row>
    <row r="27" spans="1:9" ht="32.25" customHeight="1" x14ac:dyDescent="0.45">
      <c r="A27" s="4" t="s">
        <v>186</v>
      </c>
      <c r="B27" s="4" t="s">
        <v>6</v>
      </c>
      <c r="C27" s="4" t="s">
        <v>18</v>
      </c>
      <c r="D27" s="4" t="s">
        <v>1871</v>
      </c>
      <c r="E27" s="3">
        <v>7000</v>
      </c>
      <c r="F27" s="3">
        <v>8000</v>
      </c>
      <c r="G27" s="3">
        <v>8000</v>
      </c>
      <c r="H27" s="4"/>
      <c r="I27" s="4"/>
    </row>
    <row r="28" spans="1:9" ht="32.25" customHeight="1" x14ac:dyDescent="0.45">
      <c r="A28" s="4" t="s">
        <v>186</v>
      </c>
      <c r="B28" s="4" t="s">
        <v>6</v>
      </c>
      <c r="C28" s="4" t="s">
        <v>20</v>
      </c>
      <c r="D28" s="4" t="s">
        <v>1872</v>
      </c>
      <c r="E28" s="3">
        <v>18000</v>
      </c>
      <c r="F28" s="3">
        <v>20000</v>
      </c>
      <c r="G28" s="3">
        <v>20000</v>
      </c>
      <c r="H28" s="4"/>
      <c r="I28" s="4"/>
    </row>
    <row r="29" spans="1:9" ht="32.25" customHeight="1" x14ac:dyDescent="0.45">
      <c r="A29" s="4" t="s">
        <v>186</v>
      </c>
      <c r="B29" s="4" t="s">
        <v>6</v>
      </c>
      <c r="C29" s="4" t="s">
        <v>21</v>
      </c>
      <c r="D29" s="4" t="s">
        <v>1873</v>
      </c>
      <c r="E29" s="3">
        <v>7000</v>
      </c>
      <c r="F29" s="3">
        <v>8000</v>
      </c>
      <c r="G29" s="3">
        <v>8000</v>
      </c>
      <c r="H29" s="4"/>
      <c r="I29" s="4"/>
    </row>
    <row r="30" spans="1:9" ht="32.25" customHeight="1" x14ac:dyDescent="0.45">
      <c r="A30" s="4" t="s">
        <v>186</v>
      </c>
      <c r="B30" s="4" t="s">
        <v>6</v>
      </c>
      <c r="C30" s="4" t="s">
        <v>22</v>
      </c>
      <c r="D30" s="4" t="s">
        <v>1874</v>
      </c>
      <c r="E30" s="3">
        <v>24000</v>
      </c>
      <c r="F30" s="3">
        <v>26000</v>
      </c>
      <c r="G30" s="3">
        <v>26000</v>
      </c>
      <c r="H30" s="4"/>
      <c r="I30" s="4"/>
    </row>
    <row r="31" spans="1:9" ht="32.25" customHeight="1" x14ac:dyDescent="0.45">
      <c r="A31" s="4" t="s">
        <v>186</v>
      </c>
      <c r="B31" s="4" t="s">
        <v>6</v>
      </c>
      <c r="C31" s="4" t="s">
        <v>28</v>
      </c>
      <c r="D31" s="4" t="s">
        <v>1875</v>
      </c>
      <c r="E31" s="3">
        <v>11000</v>
      </c>
      <c r="F31" s="3">
        <v>12000</v>
      </c>
      <c r="G31" s="3">
        <v>12000</v>
      </c>
      <c r="H31" s="4"/>
      <c r="I31" s="4"/>
    </row>
    <row r="32" spans="1:9" ht="32.25" customHeight="1" x14ac:dyDescent="0.45">
      <c r="A32" s="4" t="s">
        <v>186</v>
      </c>
      <c r="B32" s="4" t="s">
        <v>6</v>
      </c>
      <c r="C32" s="4" t="s">
        <v>23</v>
      </c>
      <c r="D32" s="4" t="s">
        <v>1876</v>
      </c>
      <c r="E32" s="3">
        <v>7000</v>
      </c>
      <c r="F32" s="3">
        <v>8000</v>
      </c>
      <c r="G32" s="3">
        <v>8000</v>
      </c>
      <c r="H32" s="4"/>
      <c r="I32" s="4"/>
    </row>
    <row r="33" spans="1:9" ht="32.25" customHeight="1" x14ac:dyDescent="0.45">
      <c r="A33" s="4" t="s">
        <v>186</v>
      </c>
      <c r="B33" s="4" t="s">
        <v>6</v>
      </c>
      <c r="C33" s="4" t="s">
        <v>24</v>
      </c>
      <c r="D33" s="4" t="s">
        <v>1877</v>
      </c>
      <c r="E33" s="3">
        <v>3000</v>
      </c>
      <c r="F33" s="3">
        <v>3000</v>
      </c>
      <c r="G33" s="3">
        <v>3000</v>
      </c>
      <c r="H33" s="4"/>
      <c r="I33" s="4"/>
    </row>
    <row r="34" spans="1:9" ht="32.25" customHeight="1" x14ac:dyDescent="0.45">
      <c r="A34" s="4" t="s">
        <v>186</v>
      </c>
      <c r="B34" s="4" t="s">
        <v>6</v>
      </c>
      <c r="C34" s="4" t="s">
        <v>266</v>
      </c>
      <c r="D34" s="4" t="s">
        <v>1878</v>
      </c>
      <c r="E34" s="3">
        <v>7000</v>
      </c>
      <c r="F34" s="3">
        <v>8000</v>
      </c>
      <c r="G34" s="3">
        <v>8000</v>
      </c>
      <c r="H34" s="4"/>
      <c r="I34" s="4"/>
    </row>
    <row r="35" spans="1:9" ht="32.25" customHeight="1" x14ac:dyDescent="0.45">
      <c r="A35" s="4" t="s">
        <v>186</v>
      </c>
      <c r="B35" s="4" t="s">
        <v>6</v>
      </c>
      <c r="C35" s="4" t="s">
        <v>268</v>
      </c>
      <c r="D35" s="4" t="s">
        <v>1879</v>
      </c>
      <c r="E35" s="3">
        <v>7000</v>
      </c>
      <c r="F35" s="3">
        <v>8000</v>
      </c>
      <c r="G35" s="3">
        <v>8000</v>
      </c>
      <c r="H35" s="4"/>
      <c r="I35" s="4"/>
    </row>
    <row r="36" spans="1:9" ht="32.25" customHeight="1" x14ac:dyDescent="0.45">
      <c r="A36" s="4" t="s">
        <v>186</v>
      </c>
      <c r="B36" s="4" t="s">
        <v>6</v>
      </c>
      <c r="C36" s="4" t="s">
        <v>270</v>
      </c>
      <c r="D36" s="4" t="s">
        <v>1880</v>
      </c>
      <c r="E36" s="3">
        <v>7000</v>
      </c>
      <c r="F36" s="3">
        <v>8000</v>
      </c>
      <c r="G36" s="3">
        <v>8000</v>
      </c>
      <c r="H36" s="4"/>
      <c r="I36" s="4"/>
    </row>
    <row r="37" spans="1:9" ht="32.25" customHeight="1" x14ac:dyDescent="0.45">
      <c r="A37" s="4" t="s">
        <v>186</v>
      </c>
      <c r="B37" s="4" t="s">
        <v>6</v>
      </c>
      <c r="C37" s="4" t="s">
        <v>158</v>
      </c>
      <c r="D37" s="4" t="s">
        <v>1881</v>
      </c>
      <c r="E37" s="3">
        <v>3000</v>
      </c>
      <c r="F37" s="3">
        <v>3000</v>
      </c>
      <c r="G37" s="3">
        <v>3000</v>
      </c>
      <c r="H37" s="4"/>
      <c r="I37" s="4"/>
    </row>
    <row r="38" spans="1:9" ht="32.25" customHeight="1" x14ac:dyDescent="0.45">
      <c r="A38" s="4" t="s">
        <v>186</v>
      </c>
      <c r="B38" s="4" t="s">
        <v>6</v>
      </c>
      <c r="C38" s="4" t="s">
        <v>275</v>
      </c>
      <c r="D38" s="4" t="s">
        <v>1882</v>
      </c>
      <c r="E38" s="3">
        <v>7000</v>
      </c>
      <c r="F38" s="3">
        <v>8000</v>
      </c>
      <c r="G38" s="3">
        <v>8000</v>
      </c>
      <c r="H38" s="4"/>
      <c r="I38" s="4"/>
    </row>
    <row r="39" spans="1:9" ht="32.25" customHeight="1" x14ac:dyDescent="0.45">
      <c r="A39" s="4"/>
      <c r="B39" s="4"/>
      <c r="C39" s="4"/>
      <c r="D39" s="4"/>
      <c r="E39" s="3"/>
      <c r="F39" s="3"/>
      <c r="G39" s="3"/>
      <c r="H39" s="4"/>
      <c r="I39" s="4"/>
    </row>
    <row r="40" spans="1:9" x14ac:dyDescent="0.45">
      <c r="E40" s="2"/>
      <c r="F40" s="2"/>
      <c r="G40" s="2"/>
    </row>
    <row r="41" spans="1:9" x14ac:dyDescent="0.45">
      <c r="D41" s="6" t="s">
        <v>132</v>
      </c>
      <c r="E41" s="9">
        <f>SUM(E7:E40)</f>
        <v>34368000</v>
      </c>
      <c r="F41" s="9">
        <f t="shared" ref="F41:G41" si="0">SUM(F7:F40)</f>
        <v>38732000</v>
      </c>
      <c r="G41" s="9">
        <f t="shared" si="0"/>
        <v>38732000</v>
      </c>
    </row>
    <row r="42" spans="1:9" x14ac:dyDescent="0.45">
      <c r="E42" s="2"/>
      <c r="F42" s="2"/>
      <c r="G42" s="2"/>
    </row>
    <row r="45" spans="1:9" x14ac:dyDescent="0.45">
      <c r="A45" s="11" t="s">
        <v>120</v>
      </c>
      <c r="B45" s="4"/>
      <c r="C45" s="4"/>
      <c r="D45" s="4"/>
      <c r="E45" s="4"/>
      <c r="F45" s="4"/>
      <c r="G45" s="4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69"/>
  <sheetViews>
    <sheetView workbookViewId="0">
      <selection activeCell="B3" sqref="B3"/>
    </sheetView>
  </sheetViews>
  <sheetFormatPr defaultRowHeight="18.5" x14ac:dyDescent="0.45"/>
  <cols>
    <col min="1" max="1" width="39.0703125" customWidth="1"/>
    <col min="2" max="2" width="24.28515625" customWidth="1"/>
    <col min="3" max="3" width="51.5703125" customWidth="1"/>
    <col min="4" max="4" width="38.42578125" customWidth="1"/>
    <col min="5" max="5" width="15.0703125" customWidth="1"/>
    <col min="6" max="6" width="13" customWidth="1"/>
    <col min="7" max="7" width="14.2109375" customWidth="1"/>
    <col min="8" max="8" width="22.5703125" customWidth="1"/>
    <col min="9" max="9" width="10.42578125" customWidth="1"/>
  </cols>
  <sheetData>
    <row r="1" spans="1:9" x14ac:dyDescent="0.45">
      <c r="A1" s="29" t="s">
        <v>72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29.25" customHeight="1" x14ac:dyDescent="0.45">
      <c r="A7" s="4" t="s">
        <v>186</v>
      </c>
      <c r="B7" s="4" t="s">
        <v>6</v>
      </c>
      <c r="C7" s="4" t="s">
        <v>7</v>
      </c>
      <c r="D7" s="4" t="s">
        <v>1883</v>
      </c>
      <c r="E7" s="3">
        <v>1542000</v>
      </c>
      <c r="F7" s="3">
        <v>1739000</v>
      </c>
      <c r="G7" s="3">
        <v>1739000</v>
      </c>
      <c r="H7" s="4"/>
      <c r="I7" s="4"/>
    </row>
    <row r="8" spans="1:9" ht="29.25" customHeight="1" x14ac:dyDescent="0.45">
      <c r="A8" s="4" t="s">
        <v>186</v>
      </c>
      <c r="B8" s="4" t="s">
        <v>6</v>
      </c>
      <c r="C8" s="4" t="s">
        <v>8</v>
      </c>
      <c r="D8" s="4" t="s">
        <v>1884</v>
      </c>
      <c r="E8" s="3">
        <v>15898000</v>
      </c>
      <c r="F8" s="3">
        <v>17926000</v>
      </c>
      <c r="G8" s="3">
        <v>17926000</v>
      </c>
      <c r="H8" s="4"/>
      <c r="I8" s="4"/>
    </row>
    <row r="9" spans="1:9" ht="29.25" customHeight="1" x14ac:dyDescent="0.45">
      <c r="A9" s="4" t="s">
        <v>186</v>
      </c>
      <c r="B9" s="4" t="s">
        <v>6</v>
      </c>
      <c r="C9" s="4" t="s">
        <v>9</v>
      </c>
      <c r="D9" s="4" t="s">
        <v>1885</v>
      </c>
      <c r="E9" s="3">
        <v>30541000</v>
      </c>
      <c r="F9" s="3">
        <v>34437000</v>
      </c>
      <c r="G9" s="3">
        <v>34437000</v>
      </c>
      <c r="H9" s="4"/>
      <c r="I9" s="4"/>
    </row>
    <row r="10" spans="1:9" ht="29.25" customHeight="1" x14ac:dyDescent="0.45">
      <c r="A10" s="4" t="s">
        <v>186</v>
      </c>
      <c r="B10" s="4" t="s">
        <v>6</v>
      </c>
      <c r="C10" s="4" t="s">
        <v>10</v>
      </c>
      <c r="D10" s="4" t="s">
        <v>1886</v>
      </c>
      <c r="E10" s="3">
        <v>5215000</v>
      </c>
      <c r="F10" s="3">
        <v>5880000</v>
      </c>
      <c r="G10" s="3">
        <v>5880000</v>
      </c>
      <c r="H10" s="4"/>
      <c r="I10" s="4"/>
    </row>
    <row r="11" spans="1:9" ht="29.25" customHeight="1" x14ac:dyDescent="0.45">
      <c r="A11" s="4" t="s">
        <v>186</v>
      </c>
      <c r="B11" s="4" t="s">
        <v>6</v>
      </c>
      <c r="C11" s="4" t="s">
        <v>11</v>
      </c>
      <c r="D11" s="4" t="s">
        <v>1887</v>
      </c>
      <c r="E11" s="3">
        <v>341000</v>
      </c>
      <c r="F11" s="3">
        <v>384000</v>
      </c>
      <c r="G11" s="3">
        <v>384000</v>
      </c>
      <c r="H11" s="4"/>
      <c r="I11" s="4"/>
    </row>
    <row r="12" spans="1:9" ht="29.25" customHeight="1" x14ac:dyDescent="0.45">
      <c r="A12" s="4" t="s">
        <v>186</v>
      </c>
      <c r="B12" s="4" t="s">
        <v>6</v>
      </c>
      <c r="C12" s="4" t="s">
        <v>192</v>
      </c>
      <c r="D12" s="4" t="s">
        <v>1888</v>
      </c>
      <c r="E12" s="3">
        <v>2717000</v>
      </c>
      <c r="F12" s="3">
        <v>3063000</v>
      </c>
      <c r="G12" s="3">
        <v>3063000</v>
      </c>
      <c r="H12" s="4"/>
      <c r="I12" s="4"/>
    </row>
    <row r="13" spans="1:9" ht="29.25" customHeight="1" x14ac:dyDescent="0.45">
      <c r="A13" s="4" t="s">
        <v>186</v>
      </c>
      <c r="B13" s="4" t="s">
        <v>6</v>
      </c>
      <c r="C13" s="4" t="s">
        <v>194</v>
      </c>
      <c r="D13" s="4" t="s">
        <v>1889</v>
      </c>
      <c r="E13" s="3">
        <v>4072000</v>
      </c>
      <c r="F13" s="3">
        <v>4591000</v>
      </c>
      <c r="G13" s="3">
        <v>4591000</v>
      </c>
      <c r="H13" s="4"/>
      <c r="I13" s="4"/>
    </row>
    <row r="14" spans="1:9" ht="29.25" customHeight="1" x14ac:dyDescent="0.45">
      <c r="A14" s="4" t="s">
        <v>186</v>
      </c>
      <c r="B14" s="4" t="s">
        <v>6</v>
      </c>
      <c r="C14" s="4" t="s">
        <v>198</v>
      </c>
      <c r="D14" s="4" t="s">
        <v>1890</v>
      </c>
      <c r="E14" s="3">
        <v>5000</v>
      </c>
      <c r="F14" s="3">
        <v>6000</v>
      </c>
      <c r="G14" s="3">
        <v>6000</v>
      </c>
      <c r="H14" s="4"/>
      <c r="I14" s="4"/>
    </row>
    <row r="15" spans="1:9" ht="29.25" customHeight="1" x14ac:dyDescent="0.45">
      <c r="A15" s="4" t="s">
        <v>186</v>
      </c>
      <c r="B15" s="4" t="s">
        <v>6</v>
      </c>
      <c r="C15" s="4" t="s">
        <v>200</v>
      </c>
      <c r="D15" s="4" t="s">
        <v>1891</v>
      </c>
      <c r="E15" s="3">
        <v>40000</v>
      </c>
      <c r="F15" s="3">
        <v>45000</v>
      </c>
      <c r="G15" s="3">
        <v>45000</v>
      </c>
      <c r="H15" s="4"/>
      <c r="I15" s="4"/>
    </row>
    <row r="16" spans="1:9" ht="29.25" customHeight="1" x14ac:dyDescent="0.45">
      <c r="A16" s="4" t="s">
        <v>186</v>
      </c>
      <c r="B16" s="4" t="s">
        <v>6</v>
      </c>
      <c r="C16" s="4" t="s">
        <v>12</v>
      </c>
      <c r="D16" s="4" t="s">
        <v>1892</v>
      </c>
      <c r="E16" s="3">
        <v>2572000</v>
      </c>
      <c r="F16" s="3">
        <v>2901000</v>
      </c>
      <c r="G16" s="3">
        <v>2901000</v>
      </c>
      <c r="H16" s="4"/>
      <c r="I16" s="4"/>
    </row>
    <row r="17" spans="1:9" ht="29.25" customHeight="1" x14ac:dyDescent="0.45">
      <c r="A17" s="4" t="s">
        <v>186</v>
      </c>
      <c r="B17" s="4" t="s">
        <v>6</v>
      </c>
      <c r="C17" s="4" t="s">
        <v>13</v>
      </c>
      <c r="D17" s="4" t="s">
        <v>1893</v>
      </c>
      <c r="E17" s="3">
        <v>1672000</v>
      </c>
      <c r="F17" s="3">
        <v>1885000</v>
      </c>
      <c r="G17" s="3">
        <v>1885000</v>
      </c>
      <c r="H17" s="4"/>
      <c r="I17" s="4"/>
    </row>
    <row r="18" spans="1:9" ht="29.25" customHeight="1" x14ac:dyDescent="0.45">
      <c r="A18" s="4" t="s">
        <v>186</v>
      </c>
      <c r="B18" s="4" t="s">
        <v>6</v>
      </c>
      <c r="C18" s="4" t="s">
        <v>12</v>
      </c>
      <c r="D18" s="4" t="s">
        <v>1894</v>
      </c>
      <c r="E18" s="3">
        <v>7000</v>
      </c>
      <c r="F18" s="3">
        <v>7000</v>
      </c>
      <c r="G18" s="3">
        <v>7000</v>
      </c>
      <c r="H18" s="4"/>
      <c r="I18" s="4"/>
    </row>
    <row r="19" spans="1:9" ht="29.25" customHeight="1" x14ac:dyDescent="0.45">
      <c r="A19" s="4" t="s">
        <v>186</v>
      </c>
      <c r="B19" s="4" t="s">
        <v>6</v>
      </c>
      <c r="C19" s="4" t="s">
        <v>14</v>
      </c>
      <c r="D19" s="4" t="s">
        <v>1895</v>
      </c>
      <c r="E19" s="3">
        <v>138000</v>
      </c>
      <c r="F19" s="3">
        <v>150000</v>
      </c>
      <c r="G19" s="3">
        <v>150000</v>
      </c>
      <c r="H19" s="4"/>
      <c r="I19" s="4"/>
    </row>
    <row r="20" spans="1:9" ht="29.25" customHeight="1" x14ac:dyDescent="0.45">
      <c r="A20" s="4" t="s">
        <v>186</v>
      </c>
      <c r="B20" s="4" t="s">
        <v>6</v>
      </c>
      <c r="C20" s="4" t="s">
        <v>15</v>
      </c>
      <c r="D20" s="4" t="s">
        <v>1896</v>
      </c>
      <c r="E20" s="3">
        <v>7000</v>
      </c>
      <c r="F20" s="3">
        <v>8000</v>
      </c>
      <c r="G20" s="3">
        <v>8000</v>
      </c>
      <c r="H20" s="4"/>
      <c r="I20" s="4"/>
    </row>
    <row r="21" spans="1:9" ht="29.25" customHeight="1" x14ac:dyDescent="0.45">
      <c r="A21" s="4" t="s">
        <v>186</v>
      </c>
      <c r="B21" s="4" t="s">
        <v>6</v>
      </c>
      <c r="C21" s="4" t="s">
        <v>16</v>
      </c>
      <c r="D21" s="4" t="s">
        <v>1897</v>
      </c>
      <c r="E21" s="3">
        <v>24000</v>
      </c>
      <c r="F21" s="3">
        <v>26000</v>
      </c>
      <c r="G21" s="3">
        <v>26000</v>
      </c>
      <c r="H21" s="4"/>
      <c r="I21" s="4"/>
    </row>
    <row r="22" spans="1:9" ht="29.25" customHeight="1" x14ac:dyDescent="0.45">
      <c r="A22" s="4" t="s">
        <v>186</v>
      </c>
      <c r="B22" s="4" t="s">
        <v>6</v>
      </c>
      <c r="C22" s="4" t="s">
        <v>17</v>
      </c>
      <c r="D22" s="4" t="s">
        <v>1898</v>
      </c>
      <c r="E22" s="3">
        <v>162000</v>
      </c>
      <c r="F22" s="3">
        <v>176000</v>
      </c>
      <c r="G22" s="3">
        <v>176000</v>
      </c>
      <c r="H22" s="4"/>
      <c r="I22" s="4"/>
    </row>
    <row r="23" spans="1:9" ht="29.25" customHeight="1" x14ac:dyDescent="0.45">
      <c r="A23" s="4" t="s">
        <v>186</v>
      </c>
      <c r="B23" s="4" t="s">
        <v>6</v>
      </c>
      <c r="C23" s="4" t="s">
        <v>222</v>
      </c>
      <c r="D23" s="4" t="s">
        <v>1899</v>
      </c>
      <c r="E23" s="3">
        <v>7000</v>
      </c>
      <c r="F23" s="3">
        <v>8000</v>
      </c>
      <c r="G23" s="3">
        <v>8000</v>
      </c>
      <c r="H23" s="4"/>
      <c r="I23" s="4"/>
    </row>
    <row r="24" spans="1:9" ht="29.25" customHeight="1" x14ac:dyDescent="0.45">
      <c r="A24" s="4" t="s">
        <v>186</v>
      </c>
      <c r="B24" s="4" t="s">
        <v>6</v>
      </c>
      <c r="C24" s="4" t="s">
        <v>147</v>
      </c>
      <c r="D24" s="4" t="s">
        <v>1900</v>
      </c>
      <c r="E24" s="3">
        <v>371000</v>
      </c>
      <c r="F24" s="3">
        <v>403000</v>
      </c>
      <c r="G24" s="3">
        <v>403000</v>
      </c>
      <c r="H24" s="4"/>
      <c r="I24" s="4"/>
    </row>
    <row r="25" spans="1:9" ht="29.25" customHeight="1" x14ac:dyDescent="0.45">
      <c r="A25" s="4" t="s">
        <v>186</v>
      </c>
      <c r="B25" s="4" t="s">
        <v>6</v>
      </c>
      <c r="C25" s="4" t="s">
        <v>231</v>
      </c>
      <c r="D25" s="4" t="s">
        <v>1901</v>
      </c>
      <c r="E25" s="3">
        <v>7000</v>
      </c>
      <c r="F25" s="3">
        <v>8000</v>
      </c>
      <c r="G25" s="3">
        <v>8000</v>
      </c>
      <c r="H25" s="4"/>
      <c r="I25" s="4"/>
    </row>
    <row r="26" spans="1:9" ht="29.25" customHeight="1" x14ac:dyDescent="0.45">
      <c r="A26" s="4" t="s">
        <v>186</v>
      </c>
      <c r="B26" s="4" t="s">
        <v>6</v>
      </c>
      <c r="C26" s="4" t="s">
        <v>149</v>
      </c>
      <c r="D26" s="4" t="s">
        <v>1902</v>
      </c>
      <c r="E26" s="3">
        <v>7000</v>
      </c>
      <c r="F26" s="3">
        <v>8000</v>
      </c>
      <c r="G26" s="3">
        <v>8000</v>
      </c>
      <c r="H26" s="4"/>
      <c r="I26" s="4"/>
    </row>
    <row r="27" spans="1:9" ht="29.25" customHeight="1" x14ac:dyDescent="0.45">
      <c r="A27" s="4" t="s">
        <v>186</v>
      </c>
      <c r="B27" s="4" t="s">
        <v>6</v>
      </c>
      <c r="C27" s="4" t="s">
        <v>244</v>
      </c>
      <c r="D27" s="4" t="s">
        <v>1903</v>
      </c>
      <c r="E27" s="3">
        <v>7000</v>
      </c>
      <c r="F27" s="3">
        <v>8000</v>
      </c>
      <c r="G27" s="3">
        <v>8000</v>
      </c>
      <c r="H27" s="4"/>
      <c r="I27" s="4"/>
    </row>
    <row r="28" spans="1:9" ht="29.25" customHeight="1" x14ac:dyDescent="0.45">
      <c r="A28" s="4" t="s">
        <v>186</v>
      </c>
      <c r="B28" s="4" t="s">
        <v>6</v>
      </c>
      <c r="C28" s="4" t="s">
        <v>246</v>
      </c>
      <c r="D28" s="4" t="s">
        <v>1904</v>
      </c>
      <c r="E28" s="3">
        <v>35000</v>
      </c>
      <c r="F28" s="3">
        <v>38000</v>
      </c>
      <c r="G28" s="3">
        <v>38000</v>
      </c>
      <c r="H28" s="4"/>
      <c r="I28" s="4"/>
    </row>
    <row r="29" spans="1:9" ht="29.25" customHeight="1" x14ac:dyDescent="0.45">
      <c r="A29" s="4" t="s">
        <v>186</v>
      </c>
      <c r="B29" s="4" t="s">
        <v>6</v>
      </c>
      <c r="C29" s="4" t="s">
        <v>30</v>
      </c>
      <c r="D29" s="4" t="s">
        <v>1905</v>
      </c>
      <c r="E29" s="3">
        <v>24000</v>
      </c>
      <c r="F29" s="3">
        <v>26000</v>
      </c>
      <c r="G29" s="3">
        <v>26000</v>
      </c>
      <c r="H29" s="4"/>
      <c r="I29" s="4"/>
    </row>
    <row r="30" spans="1:9" ht="29.25" customHeight="1" x14ac:dyDescent="0.45">
      <c r="A30" s="4" t="s">
        <v>186</v>
      </c>
      <c r="B30" s="4" t="s">
        <v>6</v>
      </c>
      <c r="C30" s="4" t="s">
        <v>18</v>
      </c>
      <c r="D30" s="4" t="s">
        <v>1906</v>
      </c>
      <c r="E30" s="3">
        <v>7000</v>
      </c>
      <c r="F30" s="3">
        <v>8000</v>
      </c>
      <c r="G30" s="3">
        <v>8000</v>
      </c>
      <c r="H30" s="4"/>
      <c r="I30" s="4"/>
    </row>
    <row r="31" spans="1:9" ht="29.25" customHeight="1" x14ac:dyDescent="0.45">
      <c r="A31" s="4" t="s">
        <v>186</v>
      </c>
      <c r="B31" s="4" t="s">
        <v>6</v>
      </c>
      <c r="C31" s="4" t="s">
        <v>19</v>
      </c>
      <c r="D31" s="4" t="s">
        <v>1907</v>
      </c>
      <c r="E31" s="3">
        <v>7000</v>
      </c>
      <c r="F31" s="3">
        <v>8000</v>
      </c>
      <c r="G31" s="3">
        <v>8000</v>
      </c>
      <c r="H31" s="4"/>
      <c r="I31" s="4"/>
    </row>
    <row r="32" spans="1:9" ht="29.25" customHeight="1" x14ac:dyDescent="0.45">
      <c r="A32" s="4" t="s">
        <v>186</v>
      </c>
      <c r="B32" s="4" t="s">
        <v>6</v>
      </c>
      <c r="C32" s="4" t="s">
        <v>20</v>
      </c>
      <c r="D32" s="4" t="s">
        <v>1908</v>
      </c>
      <c r="E32" s="3">
        <v>18000</v>
      </c>
      <c r="F32" s="3">
        <v>20000</v>
      </c>
      <c r="G32" s="3">
        <v>20000</v>
      </c>
      <c r="H32" s="4"/>
      <c r="I32" s="4"/>
    </row>
    <row r="33" spans="1:9" ht="29.25" customHeight="1" x14ac:dyDescent="0.45">
      <c r="A33" s="4" t="s">
        <v>186</v>
      </c>
      <c r="B33" s="4" t="s">
        <v>6</v>
      </c>
      <c r="C33" s="4" t="s">
        <v>22</v>
      </c>
      <c r="D33" s="4" t="s">
        <v>1909</v>
      </c>
      <c r="E33" s="3">
        <v>41000</v>
      </c>
      <c r="F33" s="3">
        <v>44000</v>
      </c>
      <c r="G33" s="3">
        <v>44000</v>
      </c>
      <c r="H33" s="4"/>
      <c r="I33" s="4"/>
    </row>
    <row r="34" spans="1:9" ht="29.25" customHeight="1" x14ac:dyDescent="0.45">
      <c r="A34" s="4" t="s">
        <v>186</v>
      </c>
      <c r="B34" s="4" t="s">
        <v>6</v>
      </c>
      <c r="C34" s="4" t="s">
        <v>257</v>
      </c>
      <c r="D34" s="4" t="s">
        <v>1910</v>
      </c>
      <c r="E34" s="3">
        <v>11000</v>
      </c>
      <c r="F34" s="3">
        <v>12000</v>
      </c>
      <c r="G34" s="3">
        <v>12000</v>
      </c>
      <c r="H34" s="4"/>
      <c r="I34" s="4"/>
    </row>
    <row r="35" spans="1:9" ht="29.25" customHeight="1" x14ac:dyDescent="0.45">
      <c r="A35" s="4" t="s">
        <v>186</v>
      </c>
      <c r="B35" s="4" t="s">
        <v>6</v>
      </c>
      <c r="C35" s="4" t="s">
        <v>23</v>
      </c>
      <c r="D35" s="4" t="s">
        <v>1911</v>
      </c>
      <c r="E35" s="3">
        <v>7000</v>
      </c>
      <c r="F35" s="3">
        <v>8000</v>
      </c>
      <c r="G35" s="3">
        <v>8000</v>
      </c>
      <c r="H35" s="4"/>
      <c r="I35" s="4"/>
    </row>
    <row r="36" spans="1:9" ht="29.25" customHeight="1" x14ac:dyDescent="0.45">
      <c r="A36" s="4" t="s">
        <v>186</v>
      </c>
      <c r="B36" s="4" t="s">
        <v>6</v>
      </c>
      <c r="C36" s="4" t="s">
        <v>24</v>
      </c>
      <c r="D36" s="4" t="s">
        <v>1912</v>
      </c>
      <c r="E36" s="3">
        <v>11000</v>
      </c>
      <c r="F36" s="3">
        <v>12000</v>
      </c>
      <c r="G36" s="3">
        <v>12000</v>
      </c>
      <c r="H36" s="4"/>
      <c r="I36" s="4"/>
    </row>
    <row r="37" spans="1:9" ht="29.25" customHeight="1" x14ac:dyDescent="0.45">
      <c r="A37" s="4" t="s">
        <v>186</v>
      </c>
      <c r="B37" s="4" t="s">
        <v>6</v>
      </c>
      <c r="C37" s="4" t="s">
        <v>264</v>
      </c>
      <c r="D37" s="4" t="s">
        <v>1913</v>
      </c>
      <c r="E37" s="3">
        <v>7000</v>
      </c>
      <c r="F37" s="3">
        <v>8000</v>
      </c>
      <c r="G37" s="3">
        <v>8000</v>
      </c>
      <c r="H37" s="4"/>
      <c r="I37" s="4"/>
    </row>
    <row r="38" spans="1:9" ht="29.25" customHeight="1" x14ac:dyDescent="0.45">
      <c r="A38" s="4" t="s">
        <v>186</v>
      </c>
      <c r="B38" s="4" t="s">
        <v>6</v>
      </c>
      <c r="C38" s="4" t="s">
        <v>158</v>
      </c>
      <c r="D38" s="4" t="s">
        <v>1914</v>
      </c>
      <c r="E38" s="3">
        <v>3000</v>
      </c>
      <c r="F38" s="3">
        <v>3000</v>
      </c>
      <c r="G38" s="3">
        <v>3000</v>
      </c>
      <c r="H38" s="4"/>
      <c r="I38" s="4"/>
    </row>
    <row r="39" spans="1:9" ht="29.25" customHeight="1" x14ac:dyDescent="0.45">
      <c r="A39" s="4" t="s">
        <v>186</v>
      </c>
      <c r="B39" s="4" t="s">
        <v>6</v>
      </c>
      <c r="C39" s="4" t="s">
        <v>273</v>
      </c>
      <c r="D39" s="4" t="s">
        <v>1915</v>
      </c>
      <c r="E39" s="3">
        <v>11000</v>
      </c>
      <c r="F39" s="3">
        <v>12000</v>
      </c>
      <c r="G39" s="3">
        <v>12000</v>
      </c>
      <c r="H39" s="4"/>
      <c r="I39" s="4"/>
    </row>
    <row r="40" spans="1:9" ht="29.25" customHeight="1" x14ac:dyDescent="0.45">
      <c r="A40" s="4"/>
      <c r="B40" s="4"/>
      <c r="C40" s="4"/>
      <c r="D40" s="4"/>
      <c r="E40" s="3"/>
      <c r="F40" s="3"/>
      <c r="G40" s="3"/>
      <c r="H40" s="4"/>
      <c r="I40" s="4"/>
    </row>
    <row r="41" spans="1:9" x14ac:dyDescent="0.45">
      <c r="C41" s="6" t="s">
        <v>128</v>
      </c>
      <c r="D41" s="6"/>
      <c r="E41" s="9">
        <f>SUM(E7:E40)</f>
        <v>65534000</v>
      </c>
      <c r="F41" s="9">
        <f t="shared" ref="F41:G41" si="0">SUM(F7:F40)</f>
        <v>73858000</v>
      </c>
      <c r="G41" s="9">
        <f t="shared" si="0"/>
        <v>73858000</v>
      </c>
    </row>
    <row r="42" spans="1:9" x14ac:dyDescent="0.45">
      <c r="E42" s="2"/>
      <c r="F42" s="2"/>
      <c r="G42" s="2"/>
    </row>
    <row r="43" spans="1:9" x14ac:dyDescent="0.45">
      <c r="E43" s="2"/>
      <c r="F43" s="2"/>
      <c r="G43" s="2"/>
    </row>
    <row r="44" spans="1:9" x14ac:dyDescent="0.45">
      <c r="A44" t="s">
        <v>0</v>
      </c>
      <c r="B44" t="s">
        <v>0</v>
      </c>
      <c r="C44" t="s">
        <v>0</v>
      </c>
      <c r="D44" t="s">
        <v>0</v>
      </c>
      <c r="E44" s="2"/>
      <c r="F44" s="2"/>
      <c r="G44" s="2"/>
    </row>
    <row r="45" spans="1:9" x14ac:dyDescent="0.45">
      <c r="A45" s="4" t="s">
        <v>492</v>
      </c>
      <c r="B45" s="4" t="s">
        <v>180</v>
      </c>
      <c r="C45" s="4" t="s">
        <v>192</v>
      </c>
      <c r="D45" s="4" t="s">
        <v>1916</v>
      </c>
      <c r="E45" s="3">
        <v>589000</v>
      </c>
      <c r="F45" s="3">
        <v>664000</v>
      </c>
      <c r="G45" s="3">
        <v>664000</v>
      </c>
    </row>
    <row r="46" spans="1:9" x14ac:dyDescent="0.45">
      <c r="A46" s="4" t="s">
        <v>492</v>
      </c>
      <c r="B46" s="4" t="s">
        <v>180</v>
      </c>
      <c r="C46" s="4" t="s">
        <v>200</v>
      </c>
      <c r="D46" s="4" t="s">
        <v>1917</v>
      </c>
      <c r="E46" s="3">
        <v>18000</v>
      </c>
      <c r="F46" s="3">
        <v>20000</v>
      </c>
      <c r="G46" s="3">
        <v>20000</v>
      </c>
    </row>
    <row r="47" spans="1:9" x14ac:dyDescent="0.45">
      <c r="A47" s="4" t="s">
        <v>492</v>
      </c>
      <c r="B47" s="4" t="s">
        <v>180</v>
      </c>
      <c r="C47" s="4" t="s">
        <v>12</v>
      </c>
      <c r="D47" s="4" t="s">
        <v>1918</v>
      </c>
      <c r="E47" s="3">
        <v>7000</v>
      </c>
      <c r="F47" s="3">
        <v>7000</v>
      </c>
      <c r="G47" s="3">
        <v>7000</v>
      </c>
    </row>
    <row r="48" spans="1:9" x14ac:dyDescent="0.45">
      <c r="A48" s="4" t="s">
        <v>492</v>
      </c>
      <c r="B48" s="4" t="s">
        <v>180</v>
      </c>
      <c r="C48" s="4" t="s">
        <v>147</v>
      </c>
      <c r="D48" s="4" t="s">
        <v>1919</v>
      </c>
      <c r="E48" s="3">
        <v>16000</v>
      </c>
      <c r="F48" s="3">
        <v>17000</v>
      </c>
      <c r="G48" s="3">
        <v>17000</v>
      </c>
    </row>
    <row r="49" spans="1:7" x14ac:dyDescent="0.45">
      <c r="A49" s="4" t="s">
        <v>492</v>
      </c>
      <c r="B49" s="4" t="s">
        <v>180</v>
      </c>
      <c r="C49" s="4" t="s">
        <v>18</v>
      </c>
      <c r="D49" s="4" t="s">
        <v>1920</v>
      </c>
      <c r="E49" s="3">
        <v>7000</v>
      </c>
      <c r="F49" s="3">
        <v>8000</v>
      </c>
      <c r="G49" s="3">
        <v>8000</v>
      </c>
    </row>
    <row r="50" spans="1:7" x14ac:dyDescent="0.45">
      <c r="A50" s="4" t="s">
        <v>492</v>
      </c>
      <c r="B50" s="4" t="s">
        <v>180</v>
      </c>
      <c r="C50" s="4" t="s">
        <v>22</v>
      </c>
      <c r="D50" s="4" t="s">
        <v>1921</v>
      </c>
      <c r="E50" s="3">
        <v>11000</v>
      </c>
      <c r="F50" s="3">
        <v>12000</v>
      </c>
      <c r="G50" s="3">
        <v>12000</v>
      </c>
    </row>
    <row r="51" spans="1:7" x14ac:dyDescent="0.45">
      <c r="A51" s="4" t="s">
        <v>492</v>
      </c>
      <c r="B51" s="4" t="s">
        <v>180</v>
      </c>
      <c r="C51" s="4" t="s">
        <v>23</v>
      </c>
      <c r="D51" s="4" t="s">
        <v>1922</v>
      </c>
      <c r="E51" s="3">
        <v>35000</v>
      </c>
      <c r="F51" s="3">
        <v>38000</v>
      </c>
      <c r="G51" s="3">
        <v>38000</v>
      </c>
    </row>
    <row r="52" spans="1:7" x14ac:dyDescent="0.45">
      <c r="A52" s="4" t="s">
        <v>492</v>
      </c>
      <c r="B52" s="4" t="s">
        <v>180</v>
      </c>
      <c r="C52" s="4" t="s">
        <v>24</v>
      </c>
      <c r="D52" s="4" t="s">
        <v>1923</v>
      </c>
      <c r="E52" s="3">
        <v>34000</v>
      </c>
      <c r="F52" s="3">
        <v>50000</v>
      </c>
      <c r="G52" s="3">
        <v>50000</v>
      </c>
    </row>
    <row r="53" spans="1:7" x14ac:dyDescent="0.45">
      <c r="A53" s="4" t="s">
        <v>492</v>
      </c>
      <c r="B53" s="4" t="s">
        <v>180</v>
      </c>
      <c r="C53" s="4" t="s">
        <v>158</v>
      </c>
      <c r="D53" s="4" t="s">
        <v>1924</v>
      </c>
      <c r="E53" s="3">
        <v>11000</v>
      </c>
      <c r="F53" s="3">
        <v>12000</v>
      </c>
      <c r="G53" s="3">
        <v>12000</v>
      </c>
    </row>
    <row r="54" spans="1:7" x14ac:dyDescent="0.45">
      <c r="A54" s="4" t="s">
        <v>492</v>
      </c>
      <c r="B54" s="4" t="s">
        <v>180</v>
      </c>
      <c r="C54" s="4" t="s">
        <v>714</v>
      </c>
      <c r="D54" s="4" t="s">
        <v>1925</v>
      </c>
      <c r="E54" s="3">
        <v>61000</v>
      </c>
      <c r="F54" s="3">
        <v>66000</v>
      </c>
      <c r="G54" s="3">
        <v>66000</v>
      </c>
    </row>
    <row r="55" spans="1:7" x14ac:dyDescent="0.45">
      <c r="A55" s="4" t="s">
        <v>492</v>
      </c>
      <c r="B55" s="4" t="s">
        <v>180</v>
      </c>
      <c r="C55" s="4" t="s">
        <v>499</v>
      </c>
      <c r="D55" s="4" t="s">
        <v>1926</v>
      </c>
      <c r="E55" s="3">
        <v>79000</v>
      </c>
      <c r="F55" s="3">
        <v>86000</v>
      </c>
      <c r="G55" s="3">
        <v>86000</v>
      </c>
    </row>
    <row r="56" spans="1:7" x14ac:dyDescent="0.45">
      <c r="A56" s="4" t="s">
        <v>492</v>
      </c>
      <c r="B56" s="4" t="s">
        <v>180</v>
      </c>
      <c r="C56" s="4" t="s">
        <v>717</v>
      </c>
      <c r="D56" s="4" t="s">
        <v>1927</v>
      </c>
      <c r="E56" s="3">
        <v>11000</v>
      </c>
      <c r="F56" s="3">
        <v>12000</v>
      </c>
      <c r="G56" s="3">
        <v>12000</v>
      </c>
    </row>
    <row r="57" spans="1:7" x14ac:dyDescent="0.45">
      <c r="A57" s="4" t="s">
        <v>492</v>
      </c>
      <c r="B57" s="4" t="s">
        <v>180</v>
      </c>
      <c r="C57" s="4" t="s">
        <v>1928</v>
      </c>
      <c r="D57" s="4" t="s">
        <v>1929</v>
      </c>
      <c r="E57" s="3">
        <v>7000</v>
      </c>
      <c r="F57" s="3">
        <v>8000</v>
      </c>
      <c r="G57" s="3">
        <v>8000</v>
      </c>
    </row>
    <row r="58" spans="1:7" x14ac:dyDescent="0.45">
      <c r="A58" s="4"/>
      <c r="B58" s="4"/>
      <c r="C58" s="4"/>
      <c r="D58" s="4"/>
      <c r="E58" s="3"/>
      <c r="F58" s="3"/>
      <c r="G58" s="3"/>
    </row>
    <row r="59" spans="1:7" x14ac:dyDescent="0.45">
      <c r="A59" s="4"/>
      <c r="B59" s="4"/>
      <c r="C59" s="4"/>
      <c r="D59" s="4"/>
      <c r="E59" s="3"/>
      <c r="F59" s="3"/>
      <c r="G59" s="3"/>
    </row>
    <row r="60" spans="1:7" x14ac:dyDescent="0.45">
      <c r="A60" s="4"/>
      <c r="B60" s="4"/>
      <c r="C60" s="4"/>
      <c r="D60" s="4"/>
      <c r="E60" s="3"/>
      <c r="F60" s="3"/>
      <c r="G60" s="3"/>
    </row>
    <row r="61" spans="1:7" x14ac:dyDescent="0.45">
      <c r="A61" s="4"/>
      <c r="B61" s="4"/>
      <c r="C61" s="4"/>
      <c r="D61" s="4"/>
      <c r="E61" s="3"/>
      <c r="F61" s="3"/>
      <c r="G61" s="3"/>
    </row>
    <row r="62" spans="1:7" x14ac:dyDescent="0.45">
      <c r="C62" s="6" t="s">
        <v>128</v>
      </c>
      <c r="D62" s="6"/>
      <c r="E62" s="9">
        <f>SUM(E45:E61)</f>
        <v>886000</v>
      </c>
      <c r="F62" s="9">
        <f t="shared" ref="F62:G62" si="1">SUM(F45:F61)</f>
        <v>1000000</v>
      </c>
      <c r="G62" s="9">
        <f t="shared" si="1"/>
        <v>1000000</v>
      </c>
    </row>
    <row r="63" spans="1:7" x14ac:dyDescent="0.45">
      <c r="E63" s="2"/>
      <c r="F63" s="2"/>
      <c r="G63" s="2"/>
    </row>
    <row r="65" spans="1:7" x14ac:dyDescent="0.45">
      <c r="C65" s="6" t="s">
        <v>132</v>
      </c>
      <c r="D65" s="6"/>
      <c r="E65" s="30" t="s">
        <v>1930</v>
      </c>
      <c r="F65" s="30" t="s">
        <v>1931</v>
      </c>
      <c r="G65" s="30" t="s">
        <v>1931</v>
      </c>
    </row>
    <row r="69" spans="1:7" x14ac:dyDescent="0.45">
      <c r="A69" s="11" t="s">
        <v>120</v>
      </c>
      <c r="B69" s="4"/>
      <c r="C69" s="4"/>
      <c r="D69" s="4"/>
      <c r="E69" s="4"/>
      <c r="F69" s="4"/>
      <c r="G69" s="4"/>
    </row>
  </sheetData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78"/>
  <sheetViews>
    <sheetView workbookViewId="0"/>
  </sheetViews>
  <sheetFormatPr defaultRowHeight="18.5" x14ac:dyDescent="0.45"/>
  <cols>
    <col min="1" max="1" width="35.28515625" customWidth="1"/>
    <col min="2" max="2" width="21.92578125" customWidth="1"/>
    <col min="3" max="3" width="51.28515625" customWidth="1"/>
    <col min="4" max="4" width="41" customWidth="1"/>
    <col min="5" max="5" width="13" customWidth="1"/>
    <col min="6" max="6" width="15.5703125" customWidth="1"/>
    <col min="7" max="7" width="12.5" customWidth="1"/>
    <col min="8" max="8" width="18.5703125" customWidth="1"/>
    <col min="9" max="9" width="10.5" customWidth="1"/>
  </cols>
  <sheetData>
    <row r="1" spans="1:9" ht="24.75" customHeight="1" x14ac:dyDescent="0.45">
      <c r="A1" s="29" t="s">
        <v>73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5.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0" customHeight="1" x14ac:dyDescent="0.45">
      <c r="A6" s="4" t="s">
        <v>186</v>
      </c>
      <c r="B6" s="4" t="s">
        <v>6</v>
      </c>
      <c r="C6" s="4" t="s">
        <v>7</v>
      </c>
      <c r="D6" s="4" t="s">
        <v>1932</v>
      </c>
      <c r="E6" s="3">
        <v>1193000</v>
      </c>
      <c r="F6" s="3">
        <v>1345000</v>
      </c>
      <c r="G6" s="3">
        <v>1345000</v>
      </c>
      <c r="H6" s="4"/>
      <c r="I6" s="4"/>
    </row>
    <row r="7" spans="1:9" ht="30" customHeight="1" x14ac:dyDescent="0.45">
      <c r="A7" s="4" t="s">
        <v>186</v>
      </c>
      <c r="B7" s="4" t="s">
        <v>6</v>
      </c>
      <c r="C7" s="4" t="s">
        <v>8</v>
      </c>
      <c r="D7" s="4" t="s">
        <v>1933</v>
      </c>
      <c r="E7" s="3">
        <v>6338000</v>
      </c>
      <c r="F7" s="3">
        <v>7147000</v>
      </c>
      <c r="G7" s="3">
        <v>7147000</v>
      </c>
      <c r="H7" s="4"/>
      <c r="I7" s="4"/>
    </row>
    <row r="8" spans="1:9" ht="30" customHeight="1" x14ac:dyDescent="0.45">
      <c r="A8" s="4" t="s">
        <v>186</v>
      </c>
      <c r="B8" s="4" t="s">
        <v>6</v>
      </c>
      <c r="C8" s="4" t="s">
        <v>9</v>
      </c>
      <c r="D8" s="4" t="s">
        <v>1934</v>
      </c>
      <c r="E8" s="3">
        <v>16540000</v>
      </c>
      <c r="F8" s="3">
        <v>18650000</v>
      </c>
      <c r="G8" s="3">
        <v>18650000</v>
      </c>
      <c r="H8" s="4"/>
      <c r="I8" s="4"/>
    </row>
    <row r="9" spans="1:9" ht="30" customHeight="1" x14ac:dyDescent="0.45">
      <c r="A9" s="4" t="s">
        <v>186</v>
      </c>
      <c r="B9" s="4" t="s">
        <v>6</v>
      </c>
      <c r="C9" s="4" t="s">
        <v>10</v>
      </c>
      <c r="D9" s="4" t="s">
        <v>1935</v>
      </c>
      <c r="E9" s="3">
        <v>3437000</v>
      </c>
      <c r="F9" s="3">
        <v>3875000</v>
      </c>
      <c r="G9" s="3">
        <v>3875000</v>
      </c>
      <c r="H9" s="4"/>
      <c r="I9" s="4"/>
    </row>
    <row r="10" spans="1:9" ht="30" customHeight="1" x14ac:dyDescent="0.45">
      <c r="A10" s="4" t="s">
        <v>186</v>
      </c>
      <c r="B10" s="4" t="s">
        <v>6</v>
      </c>
      <c r="C10" s="4" t="s">
        <v>11</v>
      </c>
      <c r="D10" s="4" t="s">
        <v>1936</v>
      </c>
      <c r="E10" s="3">
        <v>241000</v>
      </c>
      <c r="F10" s="3">
        <v>272000</v>
      </c>
      <c r="G10" s="3">
        <v>272000</v>
      </c>
      <c r="H10" s="4"/>
      <c r="I10" s="4"/>
    </row>
    <row r="11" spans="1:9" ht="30" customHeight="1" x14ac:dyDescent="0.45">
      <c r="A11" s="4" t="s">
        <v>186</v>
      </c>
      <c r="B11" s="4" t="s">
        <v>6</v>
      </c>
      <c r="C11" s="4" t="s">
        <v>192</v>
      </c>
      <c r="D11" s="4" t="s">
        <v>1937</v>
      </c>
      <c r="E11" s="3">
        <v>422000</v>
      </c>
      <c r="F11" s="3">
        <v>476000</v>
      </c>
      <c r="G11" s="3">
        <v>476000</v>
      </c>
      <c r="H11" s="4"/>
      <c r="I11" s="4"/>
    </row>
    <row r="12" spans="1:9" ht="30" customHeight="1" x14ac:dyDescent="0.45">
      <c r="A12" s="4" t="s">
        <v>186</v>
      </c>
      <c r="B12" s="4" t="s">
        <v>6</v>
      </c>
      <c r="C12" s="4" t="s">
        <v>194</v>
      </c>
      <c r="D12" s="4" t="s">
        <v>1938</v>
      </c>
      <c r="E12" s="3">
        <v>4072000</v>
      </c>
      <c r="F12" s="3">
        <v>4591000</v>
      </c>
      <c r="G12" s="3">
        <v>4591000</v>
      </c>
      <c r="H12" s="4"/>
      <c r="I12" s="4"/>
    </row>
    <row r="13" spans="1:9" ht="30" customHeight="1" x14ac:dyDescent="0.45">
      <c r="A13" s="4" t="s">
        <v>186</v>
      </c>
      <c r="B13" s="4" t="s">
        <v>6</v>
      </c>
      <c r="C13" s="4" t="s">
        <v>198</v>
      </c>
      <c r="D13" s="4" t="s">
        <v>1939</v>
      </c>
      <c r="E13" s="3">
        <v>5000</v>
      </c>
      <c r="F13" s="3">
        <v>6000</v>
      </c>
      <c r="G13" s="3">
        <v>6000</v>
      </c>
      <c r="H13" s="4"/>
      <c r="I13" s="4"/>
    </row>
    <row r="14" spans="1:9" ht="30" customHeight="1" x14ac:dyDescent="0.45">
      <c r="A14" s="4" t="s">
        <v>186</v>
      </c>
      <c r="B14" s="4" t="s">
        <v>6</v>
      </c>
      <c r="C14" s="4" t="s">
        <v>200</v>
      </c>
      <c r="D14" s="4" t="s">
        <v>1940</v>
      </c>
      <c r="E14" s="3">
        <v>40000</v>
      </c>
      <c r="F14" s="3">
        <v>45000</v>
      </c>
      <c r="G14" s="3">
        <v>45000</v>
      </c>
      <c r="H14" s="4"/>
      <c r="I14" s="4"/>
    </row>
    <row r="15" spans="1:9" ht="30" customHeight="1" x14ac:dyDescent="0.45">
      <c r="A15" s="4" t="s">
        <v>186</v>
      </c>
      <c r="B15" s="4" t="s">
        <v>6</v>
      </c>
      <c r="C15" s="4" t="s">
        <v>12</v>
      </c>
      <c r="D15" s="4" t="s">
        <v>1941</v>
      </c>
      <c r="E15" s="3">
        <v>1387000</v>
      </c>
      <c r="F15" s="3">
        <v>1564000</v>
      </c>
      <c r="G15" s="3">
        <v>1564000</v>
      </c>
      <c r="H15" s="4"/>
      <c r="I15" s="4"/>
    </row>
    <row r="16" spans="1:9" ht="30" customHeight="1" x14ac:dyDescent="0.45">
      <c r="A16" s="4" t="s">
        <v>186</v>
      </c>
      <c r="B16" s="4" t="s">
        <v>6</v>
      </c>
      <c r="C16" s="4" t="s">
        <v>13</v>
      </c>
      <c r="D16" s="4" t="s">
        <v>1942</v>
      </c>
      <c r="E16" s="3">
        <v>1368000</v>
      </c>
      <c r="F16" s="3">
        <v>1543000</v>
      </c>
      <c r="G16" s="3">
        <v>1543000</v>
      </c>
      <c r="H16" s="4"/>
      <c r="I16" s="4"/>
    </row>
    <row r="17" spans="1:9" ht="30" customHeight="1" x14ac:dyDescent="0.45">
      <c r="A17" s="4" t="s">
        <v>186</v>
      </c>
      <c r="B17" s="4" t="s">
        <v>6</v>
      </c>
      <c r="C17" s="4" t="s">
        <v>12</v>
      </c>
      <c r="D17" s="4" t="s">
        <v>1943</v>
      </c>
      <c r="E17" s="3">
        <v>71000</v>
      </c>
      <c r="F17" s="3">
        <v>76000</v>
      </c>
      <c r="G17" s="3">
        <v>76000</v>
      </c>
      <c r="H17" s="4"/>
      <c r="I17" s="4"/>
    </row>
    <row r="18" spans="1:9" ht="30" customHeight="1" x14ac:dyDescent="0.45">
      <c r="A18" s="4" t="s">
        <v>186</v>
      </c>
      <c r="B18" s="4" t="s">
        <v>6</v>
      </c>
      <c r="C18" s="4" t="s">
        <v>14</v>
      </c>
      <c r="D18" s="4" t="s">
        <v>1944</v>
      </c>
      <c r="E18" s="3">
        <v>138000</v>
      </c>
      <c r="F18" s="3">
        <v>150000</v>
      </c>
      <c r="G18" s="3">
        <v>150000</v>
      </c>
      <c r="H18" s="4"/>
      <c r="I18" s="4"/>
    </row>
    <row r="19" spans="1:9" ht="30" customHeight="1" x14ac:dyDescent="0.45">
      <c r="A19" s="4" t="s">
        <v>186</v>
      </c>
      <c r="B19" s="4" t="s">
        <v>6</v>
      </c>
      <c r="C19" s="4" t="s">
        <v>15</v>
      </c>
      <c r="D19" s="4" t="s">
        <v>1945</v>
      </c>
      <c r="E19" s="3">
        <v>11000</v>
      </c>
      <c r="F19" s="3">
        <v>12000</v>
      </c>
      <c r="G19" s="3">
        <v>12000</v>
      </c>
      <c r="H19" s="4"/>
      <c r="I19" s="4"/>
    </row>
    <row r="20" spans="1:9" ht="30" customHeight="1" x14ac:dyDescent="0.45">
      <c r="A20" s="4" t="s">
        <v>186</v>
      </c>
      <c r="B20" s="4" t="s">
        <v>6</v>
      </c>
      <c r="C20" s="4" t="s">
        <v>27</v>
      </c>
      <c r="D20" s="4" t="s">
        <v>1946</v>
      </c>
      <c r="E20" s="3">
        <v>11000</v>
      </c>
      <c r="F20" s="3">
        <v>12000</v>
      </c>
      <c r="G20" s="3">
        <v>12000</v>
      </c>
      <c r="H20" s="4"/>
      <c r="I20" s="4"/>
    </row>
    <row r="21" spans="1:9" ht="30" customHeight="1" x14ac:dyDescent="0.45">
      <c r="A21" s="4" t="s">
        <v>186</v>
      </c>
      <c r="B21" s="4" t="s">
        <v>6</v>
      </c>
      <c r="C21" s="4" t="s">
        <v>16</v>
      </c>
      <c r="D21" s="4" t="s">
        <v>1947</v>
      </c>
      <c r="E21" s="3">
        <v>133000</v>
      </c>
      <c r="F21" s="3">
        <v>144000</v>
      </c>
      <c r="G21" s="3">
        <v>144000</v>
      </c>
      <c r="H21" s="4"/>
      <c r="I21" s="4"/>
    </row>
    <row r="22" spans="1:9" ht="30" customHeight="1" x14ac:dyDescent="0.45">
      <c r="A22" s="4" t="s">
        <v>186</v>
      </c>
      <c r="B22" s="4" t="s">
        <v>6</v>
      </c>
      <c r="C22" s="4" t="s">
        <v>17</v>
      </c>
      <c r="D22" s="4" t="s">
        <v>1948</v>
      </c>
      <c r="E22" s="3">
        <v>162000</v>
      </c>
      <c r="F22" s="3">
        <v>176000</v>
      </c>
      <c r="G22" s="3">
        <v>176000</v>
      </c>
      <c r="H22" s="4"/>
      <c r="I22" s="4"/>
    </row>
    <row r="23" spans="1:9" ht="30" customHeight="1" x14ac:dyDescent="0.45">
      <c r="A23" s="4" t="s">
        <v>186</v>
      </c>
      <c r="B23" s="4" t="s">
        <v>6</v>
      </c>
      <c r="C23" s="4" t="s">
        <v>220</v>
      </c>
      <c r="D23" s="4" t="s">
        <v>1949</v>
      </c>
      <c r="E23" s="3">
        <v>7000</v>
      </c>
      <c r="F23" s="3">
        <v>8000</v>
      </c>
      <c r="G23" s="3">
        <v>8000</v>
      </c>
      <c r="H23" s="4"/>
      <c r="I23" s="4"/>
    </row>
    <row r="24" spans="1:9" ht="30" customHeight="1" x14ac:dyDescent="0.45">
      <c r="A24" s="4" t="s">
        <v>186</v>
      </c>
      <c r="B24" s="4" t="s">
        <v>6</v>
      </c>
      <c r="C24" s="4" t="s">
        <v>222</v>
      </c>
      <c r="D24" s="4" t="s">
        <v>1950</v>
      </c>
      <c r="E24" s="3">
        <v>7000</v>
      </c>
      <c r="F24" s="3">
        <v>8000</v>
      </c>
      <c r="G24" s="3">
        <v>8000</v>
      </c>
      <c r="H24" s="4"/>
      <c r="I24" s="4"/>
    </row>
    <row r="25" spans="1:9" ht="30" customHeight="1" x14ac:dyDescent="0.45">
      <c r="A25" s="4" t="s">
        <v>186</v>
      </c>
      <c r="B25" s="4" t="s">
        <v>6</v>
      </c>
      <c r="C25" s="4" t="s">
        <v>147</v>
      </c>
      <c r="D25" s="4" t="s">
        <v>1951</v>
      </c>
      <c r="E25" s="3">
        <v>68000</v>
      </c>
      <c r="F25" s="3">
        <v>74000</v>
      </c>
      <c r="G25" s="3">
        <v>74000</v>
      </c>
      <c r="H25" s="4"/>
      <c r="I25" s="4"/>
    </row>
    <row r="26" spans="1:9" ht="30" customHeight="1" x14ac:dyDescent="0.45">
      <c r="A26" s="4" t="s">
        <v>186</v>
      </c>
      <c r="B26" s="4" t="s">
        <v>6</v>
      </c>
      <c r="C26" s="4" t="s">
        <v>227</v>
      </c>
      <c r="D26" s="4" t="s">
        <v>1952</v>
      </c>
      <c r="E26" s="3">
        <v>7000</v>
      </c>
      <c r="F26" s="3">
        <v>8000</v>
      </c>
      <c r="G26" s="3">
        <v>8000</v>
      </c>
      <c r="H26" s="4"/>
      <c r="I26" s="4"/>
    </row>
    <row r="27" spans="1:9" ht="30" customHeight="1" x14ac:dyDescent="0.45">
      <c r="A27" s="4" t="s">
        <v>186</v>
      </c>
      <c r="B27" s="4" t="s">
        <v>6</v>
      </c>
      <c r="C27" s="4" t="s">
        <v>233</v>
      </c>
      <c r="D27" s="4" t="s">
        <v>1953</v>
      </c>
      <c r="E27" s="3">
        <v>7000</v>
      </c>
      <c r="F27" s="3">
        <v>8000</v>
      </c>
      <c r="G27" s="3">
        <v>8000</v>
      </c>
      <c r="H27" s="4"/>
      <c r="I27" s="4"/>
    </row>
    <row r="28" spans="1:9" ht="30" customHeight="1" x14ac:dyDescent="0.45">
      <c r="A28" s="4" t="s">
        <v>186</v>
      </c>
      <c r="B28" s="4" t="s">
        <v>6</v>
      </c>
      <c r="C28" s="4" t="s">
        <v>439</v>
      </c>
      <c r="D28" s="4" t="s">
        <v>1954</v>
      </c>
      <c r="E28" s="3">
        <v>7000</v>
      </c>
      <c r="F28" s="3">
        <v>8000</v>
      </c>
      <c r="G28" s="3">
        <v>8000</v>
      </c>
      <c r="H28" s="4"/>
      <c r="I28" s="4"/>
    </row>
    <row r="29" spans="1:9" ht="30" customHeight="1" x14ac:dyDescent="0.45">
      <c r="A29" s="4" t="s">
        <v>186</v>
      </c>
      <c r="B29" s="4" t="s">
        <v>6</v>
      </c>
      <c r="C29" s="4" t="s">
        <v>149</v>
      </c>
      <c r="D29" s="4" t="s">
        <v>1955</v>
      </c>
      <c r="E29" s="3">
        <v>7000</v>
      </c>
      <c r="F29" s="3">
        <v>8000</v>
      </c>
      <c r="G29" s="3">
        <v>8000</v>
      </c>
      <c r="H29" s="4"/>
      <c r="I29" s="4"/>
    </row>
    <row r="30" spans="1:9" ht="30" customHeight="1" x14ac:dyDescent="0.45">
      <c r="A30" s="4" t="s">
        <v>186</v>
      </c>
      <c r="B30" s="4" t="s">
        <v>6</v>
      </c>
      <c r="C30" s="4" t="s">
        <v>240</v>
      </c>
      <c r="D30" s="4" t="s">
        <v>1956</v>
      </c>
      <c r="E30" s="3">
        <v>11000</v>
      </c>
      <c r="F30" s="3">
        <v>12000</v>
      </c>
      <c r="G30" s="3">
        <v>12000</v>
      </c>
      <c r="H30" s="4"/>
      <c r="I30" s="4"/>
    </row>
    <row r="31" spans="1:9" ht="30" customHeight="1" x14ac:dyDescent="0.45">
      <c r="A31" s="4" t="s">
        <v>186</v>
      </c>
      <c r="B31" s="4" t="s">
        <v>6</v>
      </c>
      <c r="C31" s="4" t="s">
        <v>244</v>
      </c>
      <c r="D31" s="4" t="s">
        <v>1957</v>
      </c>
      <c r="E31" s="3">
        <v>79000</v>
      </c>
      <c r="F31" s="3">
        <v>86000</v>
      </c>
      <c r="G31" s="3">
        <v>86000</v>
      </c>
      <c r="H31" s="4"/>
      <c r="I31" s="4"/>
    </row>
    <row r="32" spans="1:9" ht="30" customHeight="1" x14ac:dyDescent="0.45">
      <c r="A32" s="4" t="s">
        <v>186</v>
      </c>
      <c r="B32" s="4" t="s">
        <v>6</v>
      </c>
      <c r="C32" s="4" t="s">
        <v>246</v>
      </c>
      <c r="D32" s="4" t="s">
        <v>1958</v>
      </c>
      <c r="E32" s="3">
        <v>35000</v>
      </c>
      <c r="F32" s="3">
        <v>38000</v>
      </c>
      <c r="G32" s="3">
        <v>38000</v>
      </c>
      <c r="H32" s="4"/>
      <c r="I32" s="4"/>
    </row>
    <row r="33" spans="1:9" ht="30" customHeight="1" x14ac:dyDescent="0.45">
      <c r="A33" s="4" t="s">
        <v>186</v>
      </c>
      <c r="B33" s="4" t="s">
        <v>6</v>
      </c>
      <c r="C33" s="4" t="s">
        <v>30</v>
      </c>
      <c r="D33" s="4" t="s">
        <v>1959</v>
      </c>
      <c r="E33" s="3">
        <v>24000</v>
      </c>
      <c r="F33" s="3">
        <v>26000</v>
      </c>
      <c r="G33" s="3">
        <v>26000</v>
      </c>
      <c r="H33" s="4"/>
      <c r="I33" s="4"/>
    </row>
    <row r="34" spans="1:9" ht="30" customHeight="1" x14ac:dyDescent="0.45">
      <c r="A34" s="4" t="s">
        <v>186</v>
      </c>
      <c r="B34" s="4" t="s">
        <v>6</v>
      </c>
      <c r="C34" s="4" t="s">
        <v>18</v>
      </c>
      <c r="D34" s="4" t="s">
        <v>1960</v>
      </c>
      <c r="E34" s="3">
        <v>29000</v>
      </c>
      <c r="F34" s="3">
        <v>31000</v>
      </c>
      <c r="G34" s="3">
        <v>31000</v>
      </c>
      <c r="H34" s="4"/>
      <c r="I34" s="4"/>
    </row>
    <row r="35" spans="1:9" ht="30" customHeight="1" x14ac:dyDescent="0.45">
      <c r="A35" s="4" t="s">
        <v>186</v>
      </c>
      <c r="B35" s="4" t="s">
        <v>6</v>
      </c>
      <c r="C35" s="4" t="s">
        <v>20</v>
      </c>
      <c r="D35" s="4" t="s">
        <v>1961</v>
      </c>
      <c r="E35" s="3">
        <v>18000</v>
      </c>
      <c r="F35" s="3">
        <v>20000</v>
      </c>
      <c r="G35" s="3">
        <v>20000</v>
      </c>
      <c r="H35" s="4"/>
      <c r="I35" s="4"/>
    </row>
    <row r="36" spans="1:9" ht="30" customHeight="1" x14ac:dyDescent="0.45">
      <c r="A36" s="4" t="s">
        <v>186</v>
      </c>
      <c r="B36" s="4" t="s">
        <v>6</v>
      </c>
      <c r="C36" s="4" t="s">
        <v>21</v>
      </c>
      <c r="D36" s="4" t="s">
        <v>1962</v>
      </c>
      <c r="E36" s="3">
        <v>7000</v>
      </c>
      <c r="F36" s="3">
        <v>8000</v>
      </c>
      <c r="G36" s="3">
        <v>8000</v>
      </c>
      <c r="H36" s="4"/>
      <c r="I36" s="4"/>
    </row>
    <row r="37" spans="1:9" ht="30" customHeight="1" x14ac:dyDescent="0.45">
      <c r="A37" s="4" t="s">
        <v>186</v>
      </c>
      <c r="B37" s="4" t="s">
        <v>6</v>
      </c>
      <c r="C37" s="4" t="s">
        <v>22</v>
      </c>
      <c r="D37" s="4" t="s">
        <v>1963</v>
      </c>
      <c r="E37" s="3">
        <v>41000</v>
      </c>
      <c r="F37" s="3">
        <v>44000</v>
      </c>
      <c r="G37" s="3">
        <v>44000</v>
      </c>
      <c r="H37" s="4"/>
      <c r="I37" s="4"/>
    </row>
    <row r="38" spans="1:9" ht="30" customHeight="1" x14ac:dyDescent="0.45">
      <c r="A38" s="4" t="s">
        <v>186</v>
      </c>
      <c r="B38" s="4" t="s">
        <v>6</v>
      </c>
      <c r="C38" s="4" t="s">
        <v>257</v>
      </c>
      <c r="D38" s="4" t="s">
        <v>1964</v>
      </c>
      <c r="E38" s="3">
        <v>11000</v>
      </c>
      <c r="F38" s="3">
        <v>12000</v>
      </c>
      <c r="G38" s="3">
        <v>12000</v>
      </c>
      <c r="H38" s="4"/>
      <c r="I38" s="4"/>
    </row>
    <row r="39" spans="1:9" ht="30" customHeight="1" x14ac:dyDescent="0.45">
      <c r="A39" s="4" t="s">
        <v>186</v>
      </c>
      <c r="B39" s="4" t="s">
        <v>6</v>
      </c>
      <c r="C39" s="4" t="s">
        <v>28</v>
      </c>
      <c r="D39" s="4" t="s">
        <v>1965</v>
      </c>
      <c r="E39" s="3">
        <v>18000</v>
      </c>
      <c r="F39" s="3">
        <v>20000</v>
      </c>
      <c r="G39" s="3">
        <v>20000</v>
      </c>
      <c r="H39" s="4"/>
      <c r="I39" s="4"/>
    </row>
    <row r="40" spans="1:9" ht="30" customHeight="1" x14ac:dyDescent="0.45">
      <c r="A40" s="4" t="s">
        <v>186</v>
      </c>
      <c r="B40" s="4" t="s">
        <v>6</v>
      </c>
      <c r="C40" s="4" t="s">
        <v>260</v>
      </c>
      <c r="D40" s="4" t="s">
        <v>1966</v>
      </c>
      <c r="E40" s="3">
        <v>7000</v>
      </c>
      <c r="F40" s="3">
        <v>8000</v>
      </c>
      <c r="G40" s="3">
        <v>8000</v>
      </c>
      <c r="H40" s="4"/>
      <c r="I40" s="4"/>
    </row>
    <row r="41" spans="1:9" ht="30" customHeight="1" x14ac:dyDescent="0.45">
      <c r="A41" s="4" t="s">
        <v>186</v>
      </c>
      <c r="B41" s="4" t="s">
        <v>6</v>
      </c>
      <c r="C41" s="4" t="s">
        <v>23</v>
      </c>
      <c r="D41" s="4" t="s">
        <v>1967</v>
      </c>
      <c r="E41" s="3">
        <v>7000</v>
      </c>
      <c r="F41" s="3">
        <v>8000</v>
      </c>
      <c r="G41" s="3">
        <v>8000</v>
      </c>
      <c r="H41" s="4"/>
      <c r="I41" s="4"/>
    </row>
    <row r="42" spans="1:9" ht="30" customHeight="1" x14ac:dyDescent="0.45">
      <c r="A42" s="4" t="s">
        <v>186</v>
      </c>
      <c r="B42" s="4" t="s">
        <v>6</v>
      </c>
      <c r="C42" s="4" t="s">
        <v>24</v>
      </c>
      <c r="D42" s="4" t="s">
        <v>1968</v>
      </c>
      <c r="E42" s="3">
        <v>3000</v>
      </c>
      <c r="F42" s="3">
        <v>3000</v>
      </c>
      <c r="G42" s="3">
        <v>3000</v>
      </c>
      <c r="H42" s="4"/>
      <c r="I42" s="4"/>
    </row>
    <row r="43" spans="1:9" ht="30" customHeight="1" x14ac:dyDescent="0.45">
      <c r="A43" s="4" t="s">
        <v>186</v>
      </c>
      <c r="B43" s="4" t="s">
        <v>6</v>
      </c>
      <c r="C43" s="4" t="s">
        <v>264</v>
      </c>
      <c r="D43" s="4" t="s">
        <v>1969</v>
      </c>
      <c r="E43" s="3">
        <v>7000</v>
      </c>
      <c r="F43" s="3">
        <v>8000</v>
      </c>
      <c r="G43" s="3">
        <v>8000</v>
      </c>
      <c r="H43" s="4"/>
      <c r="I43" s="4"/>
    </row>
    <row r="44" spans="1:9" ht="30" customHeight="1" x14ac:dyDescent="0.45">
      <c r="A44" s="4" t="s">
        <v>186</v>
      </c>
      <c r="B44" s="4" t="s">
        <v>6</v>
      </c>
      <c r="C44" s="4" t="s">
        <v>266</v>
      </c>
      <c r="D44" s="4" t="s">
        <v>1970</v>
      </c>
      <c r="E44" s="3">
        <v>7000</v>
      </c>
      <c r="F44" s="3">
        <v>8000</v>
      </c>
      <c r="G44" s="3">
        <v>8000</v>
      </c>
      <c r="H44" s="4"/>
      <c r="I44" s="4"/>
    </row>
    <row r="45" spans="1:9" ht="30" customHeight="1" x14ac:dyDescent="0.45">
      <c r="A45" s="4" t="s">
        <v>186</v>
      </c>
      <c r="B45" s="4" t="s">
        <v>6</v>
      </c>
      <c r="C45" s="4" t="s">
        <v>268</v>
      </c>
      <c r="D45" s="4" t="s">
        <v>1971</v>
      </c>
      <c r="E45" s="3">
        <v>7000</v>
      </c>
      <c r="F45" s="3">
        <v>8000</v>
      </c>
      <c r="G45" s="3">
        <v>8000</v>
      </c>
      <c r="H45" s="4"/>
      <c r="I45" s="4"/>
    </row>
    <row r="46" spans="1:9" ht="30" customHeight="1" x14ac:dyDescent="0.45">
      <c r="A46" s="4" t="s">
        <v>186</v>
      </c>
      <c r="B46" s="4" t="s">
        <v>6</v>
      </c>
      <c r="C46" s="4" t="s">
        <v>270</v>
      </c>
      <c r="D46" s="4" t="s">
        <v>1972</v>
      </c>
      <c r="E46" s="3">
        <v>7000</v>
      </c>
      <c r="F46" s="3">
        <v>8000</v>
      </c>
      <c r="G46" s="3">
        <v>8000</v>
      </c>
      <c r="H46" s="4"/>
      <c r="I46" s="4"/>
    </row>
    <row r="47" spans="1:9" ht="30" customHeight="1" x14ac:dyDescent="0.45">
      <c r="A47" s="4" t="s">
        <v>186</v>
      </c>
      <c r="B47" s="4" t="s">
        <v>6</v>
      </c>
      <c r="C47" s="4" t="s">
        <v>158</v>
      </c>
      <c r="D47" s="4" t="s">
        <v>1973</v>
      </c>
      <c r="E47" s="3">
        <v>3000</v>
      </c>
      <c r="F47" s="3">
        <v>3000</v>
      </c>
      <c r="G47" s="3">
        <v>3000</v>
      </c>
      <c r="H47" s="4"/>
      <c r="I47" s="4"/>
    </row>
    <row r="48" spans="1:9" ht="30" customHeight="1" x14ac:dyDescent="0.45">
      <c r="A48" s="4" t="s">
        <v>186</v>
      </c>
      <c r="B48" s="4" t="s">
        <v>6</v>
      </c>
      <c r="C48" s="4" t="s">
        <v>273</v>
      </c>
      <c r="D48" s="4" t="s">
        <v>1974</v>
      </c>
      <c r="E48" s="3">
        <v>11000</v>
      </c>
      <c r="F48" s="3">
        <v>12000</v>
      </c>
      <c r="G48" s="3">
        <v>12000</v>
      </c>
      <c r="H48" s="4"/>
      <c r="I48" s="4"/>
    </row>
    <row r="49" spans="1:9" ht="30" customHeight="1" x14ac:dyDescent="0.45">
      <c r="A49" s="4" t="s">
        <v>186</v>
      </c>
      <c r="B49" s="4" t="s">
        <v>6</v>
      </c>
      <c r="C49" s="4" t="s">
        <v>275</v>
      </c>
      <c r="D49" s="4" t="s">
        <v>1975</v>
      </c>
      <c r="E49" s="3">
        <v>7000</v>
      </c>
      <c r="F49" s="3">
        <v>8000</v>
      </c>
      <c r="G49" s="3">
        <v>8000</v>
      </c>
      <c r="H49" s="4"/>
      <c r="I49" s="4"/>
    </row>
    <row r="50" spans="1:9" ht="24.75" customHeight="1" x14ac:dyDescent="0.45">
      <c r="A50" s="4"/>
      <c r="B50" s="4"/>
      <c r="C50" s="4"/>
      <c r="D50" s="4"/>
      <c r="E50" s="3"/>
      <c r="F50" s="3"/>
      <c r="G50" s="3"/>
      <c r="H50" s="4"/>
      <c r="I50" s="4"/>
    </row>
    <row r="51" spans="1:9" x14ac:dyDescent="0.45">
      <c r="D51" s="6" t="s">
        <v>128</v>
      </c>
      <c r="E51" s="12">
        <f>SUM(E6:E50)</f>
        <v>36018000</v>
      </c>
      <c r="F51" s="12">
        <f t="shared" ref="F51:G51" si="0">SUM(F6:F50)</f>
        <v>40577000</v>
      </c>
      <c r="G51" s="12">
        <f t="shared" si="0"/>
        <v>40577000</v>
      </c>
    </row>
    <row r="52" spans="1:9" x14ac:dyDescent="0.45">
      <c r="E52" s="3"/>
      <c r="F52" s="3"/>
      <c r="G52" s="3"/>
    </row>
    <row r="53" spans="1:9" x14ac:dyDescent="0.45">
      <c r="E53" s="1"/>
      <c r="F53" s="1"/>
      <c r="G53" s="1"/>
    </row>
    <row r="54" spans="1:9" x14ac:dyDescent="0.45">
      <c r="A54" t="s">
        <v>0</v>
      </c>
      <c r="B54" t="s">
        <v>0</v>
      </c>
      <c r="C54" t="s">
        <v>0</v>
      </c>
      <c r="D54" t="s">
        <v>0</v>
      </c>
      <c r="E54" s="1"/>
      <c r="F54" s="1"/>
      <c r="G54" s="1"/>
    </row>
    <row r="55" spans="1:9" x14ac:dyDescent="0.45">
      <c r="A55" s="4" t="s">
        <v>492</v>
      </c>
      <c r="B55" s="4" t="s">
        <v>180</v>
      </c>
      <c r="C55" s="4" t="s">
        <v>192</v>
      </c>
      <c r="D55" s="4" t="s">
        <v>1976</v>
      </c>
      <c r="E55" s="3">
        <v>73000</v>
      </c>
      <c r="F55" s="3">
        <v>83000</v>
      </c>
      <c r="G55" s="3">
        <v>83000</v>
      </c>
    </row>
    <row r="56" spans="1:9" x14ac:dyDescent="0.45">
      <c r="A56" s="4" t="s">
        <v>492</v>
      </c>
      <c r="B56" s="4" t="s">
        <v>180</v>
      </c>
      <c r="C56" s="4" t="s">
        <v>200</v>
      </c>
      <c r="D56" s="4" t="s">
        <v>1977</v>
      </c>
      <c r="E56" s="3">
        <v>6000</v>
      </c>
      <c r="F56" s="3">
        <v>7000</v>
      </c>
      <c r="G56" s="3">
        <v>7000</v>
      </c>
    </row>
    <row r="57" spans="1:9" x14ac:dyDescent="0.45">
      <c r="A57" s="4" t="s">
        <v>492</v>
      </c>
      <c r="B57" s="4" t="s">
        <v>180</v>
      </c>
      <c r="C57" s="4" t="s">
        <v>12</v>
      </c>
      <c r="D57" s="4" t="s">
        <v>1978</v>
      </c>
      <c r="E57" s="3">
        <v>7000</v>
      </c>
      <c r="F57" s="3">
        <v>7000</v>
      </c>
      <c r="G57" s="3">
        <v>7000</v>
      </c>
    </row>
    <row r="58" spans="1:9" x14ac:dyDescent="0.45">
      <c r="A58" s="4" t="s">
        <v>492</v>
      </c>
      <c r="B58" s="4" t="s">
        <v>180</v>
      </c>
      <c r="C58" s="4" t="s">
        <v>147</v>
      </c>
      <c r="D58" s="4" t="s">
        <v>1979</v>
      </c>
      <c r="E58" s="3">
        <v>16000</v>
      </c>
      <c r="F58" s="3">
        <v>17000</v>
      </c>
      <c r="G58" s="3">
        <v>17000</v>
      </c>
    </row>
    <row r="59" spans="1:9" x14ac:dyDescent="0.45">
      <c r="A59" s="4" t="s">
        <v>492</v>
      </c>
      <c r="B59" s="4" t="s">
        <v>180</v>
      </c>
      <c r="C59" s="4" t="s">
        <v>18</v>
      </c>
      <c r="D59" s="4" t="s">
        <v>1980</v>
      </c>
      <c r="E59" s="3">
        <v>7000</v>
      </c>
      <c r="F59" s="3">
        <v>8000</v>
      </c>
      <c r="G59" s="3">
        <v>8000</v>
      </c>
    </row>
    <row r="60" spans="1:9" x14ac:dyDescent="0.45">
      <c r="A60" s="4" t="s">
        <v>492</v>
      </c>
      <c r="B60" s="4" t="s">
        <v>180</v>
      </c>
      <c r="C60" s="4" t="s">
        <v>22</v>
      </c>
      <c r="D60" s="4" t="s">
        <v>1981</v>
      </c>
      <c r="E60" s="3">
        <v>7000</v>
      </c>
      <c r="F60" s="3">
        <v>8000</v>
      </c>
      <c r="G60" s="3">
        <v>8000</v>
      </c>
    </row>
    <row r="61" spans="1:9" x14ac:dyDescent="0.45">
      <c r="A61" s="4" t="s">
        <v>492</v>
      </c>
      <c r="B61" s="4" t="s">
        <v>180</v>
      </c>
      <c r="C61" s="4" t="s">
        <v>260</v>
      </c>
      <c r="D61" s="4" t="s">
        <v>1982</v>
      </c>
      <c r="E61" s="3">
        <v>7000</v>
      </c>
      <c r="F61" s="3">
        <v>8000</v>
      </c>
      <c r="G61" s="3">
        <v>8000</v>
      </c>
    </row>
    <row r="62" spans="1:9" x14ac:dyDescent="0.45">
      <c r="A62" s="4" t="s">
        <v>492</v>
      </c>
      <c r="B62" s="4" t="s">
        <v>180</v>
      </c>
      <c r="C62" s="4" t="s">
        <v>23</v>
      </c>
      <c r="D62" s="4" t="s">
        <v>1983</v>
      </c>
      <c r="E62" s="3">
        <v>68000</v>
      </c>
      <c r="F62" s="3">
        <v>74000</v>
      </c>
      <c r="G62" s="3">
        <v>74000</v>
      </c>
    </row>
    <row r="63" spans="1:9" x14ac:dyDescent="0.45">
      <c r="A63" s="4" t="s">
        <v>492</v>
      </c>
      <c r="B63" s="4" t="s">
        <v>180</v>
      </c>
      <c r="C63" s="4" t="s">
        <v>24</v>
      </c>
      <c r="D63" s="4" t="s">
        <v>1984</v>
      </c>
      <c r="E63" s="3">
        <v>7000</v>
      </c>
      <c r="F63" s="3">
        <v>8000</v>
      </c>
      <c r="G63" s="3">
        <v>8000</v>
      </c>
    </row>
    <row r="64" spans="1:9" x14ac:dyDescent="0.45">
      <c r="A64" s="4" t="s">
        <v>492</v>
      </c>
      <c r="B64" s="4" t="s">
        <v>180</v>
      </c>
      <c r="C64" s="4" t="s">
        <v>268</v>
      </c>
      <c r="D64" s="4" t="s">
        <v>1985</v>
      </c>
      <c r="E64" s="3">
        <v>68000</v>
      </c>
      <c r="F64" s="3">
        <v>74000</v>
      </c>
      <c r="G64" s="3">
        <v>74000</v>
      </c>
    </row>
    <row r="65" spans="1:7" x14ac:dyDescent="0.45">
      <c r="A65" s="4" t="s">
        <v>492</v>
      </c>
      <c r="B65" s="4" t="s">
        <v>180</v>
      </c>
      <c r="C65" s="4" t="s">
        <v>499</v>
      </c>
      <c r="D65" s="4" t="s">
        <v>1986</v>
      </c>
      <c r="E65" s="3">
        <v>7000</v>
      </c>
      <c r="F65" s="3">
        <v>8000</v>
      </c>
      <c r="G65" s="3">
        <v>8000</v>
      </c>
    </row>
    <row r="66" spans="1:7" x14ac:dyDescent="0.45">
      <c r="A66" s="4"/>
      <c r="B66" s="4"/>
      <c r="C66" s="4"/>
      <c r="D66" s="4"/>
      <c r="E66" s="3"/>
      <c r="F66" s="3"/>
      <c r="G66" s="3"/>
    </row>
    <row r="67" spans="1:7" x14ac:dyDescent="0.45">
      <c r="A67" s="4"/>
      <c r="B67" s="4"/>
      <c r="C67" s="4"/>
      <c r="D67" s="4"/>
      <c r="E67" s="3"/>
      <c r="F67" s="3"/>
      <c r="G67" s="3"/>
    </row>
    <row r="68" spans="1:7" x14ac:dyDescent="0.45">
      <c r="A68" s="4"/>
      <c r="B68" s="4"/>
      <c r="C68" s="4"/>
      <c r="D68" s="4"/>
      <c r="E68" s="3"/>
      <c r="F68" s="3"/>
      <c r="G68" s="3"/>
    </row>
    <row r="69" spans="1:7" x14ac:dyDescent="0.45">
      <c r="A69" s="4"/>
      <c r="B69" s="4"/>
      <c r="C69" s="4"/>
      <c r="D69" s="4"/>
      <c r="E69" s="3"/>
      <c r="F69" s="3"/>
      <c r="G69" s="3"/>
    </row>
    <row r="70" spans="1:7" x14ac:dyDescent="0.45">
      <c r="A70" s="4"/>
      <c r="B70" s="4"/>
      <c r="C70" s="4"/>
      <c r="D70" s="4"/>
      <c r="E70" s="3"/>
      <c r="F70" s="3"/>
      <c r="G70" s="3"/>
    </row>
    <row r="71" spans="1:7" x14ac:dyDescent="0.45">
      <c r="D71" s="6" t="s">
        <v>128</v>
      </c>
      <c r="E71" s="12">
        <f>SUM(E55:E70)</f>
        <v>273000</v>
      </c>
      <c r="F71" s="12">
        <f t="shared" ref="F71:G71" si="1">SUM(F55:F70)</f>
        <v>302000</v>
      </c>
      <c r="G71" s="12">
        <f t="shared" si="1"/>
        <v>302000</v>
      </c>
    </row>
    <row r="72" spans="1:7" x14ac:dyDescent="0.45">
      <c r="D72" s="6"/>
      <c r="E72" s="13"/>
      <c r="F72" s="13"/>
      <c r="G72" s="13"/>
    </row>
    <row r="73" spans="1:7" x14ac:dyDescent="0.45">
      <c r="F73" s="30"/>
      <c r="G73" s="30"/>
    </row>
    <row r="74" spans="1:7" x14ac:dyDescent="0.45">
      <c r="D74" s="6" t="s">
        <v>132</v>
      </c>
      <c r="E74" s="30" t="s">
        <v>1987</v>
      </c>
      <c r="F74" s="30" t="s">
        <v>1988</v>
      </c>
      <c r="G74" s="30" t="s">
        <v>1988</v>
      </c>
    </row>
    <row r="78" spans="1:7" x14ac:dyDescent="0.45">
      <c r="A78" s="11" t="s">
        <v>120</v>
      </c>
      <c r="B78" s="4"/>
      <c r="C78" s="4"/>
      <c r="D78" s="4"/>
      <c r="E78" s="4"/>
      <c r="F78" s="4"/>
      <c r="G78" s="4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72"/>
  <sheetViews>
    <sheetView workbookViewId="0">
      <selection activeCell="D69" sqref="D69"/>
    </sheetView>
  </sheetViews>
  <sheetFormatPr defaultRowHeight="18.5" x14ac:dyDescent="0.45"/>
  <cols>
    <col min="1" max="1" width="38" customWidth="1"/>
    <col min="2" max="2" width="26.5" customWidth="1"/>
    <col min="3" max="3" width="51.5" customWidth="1"/>
    <col min="4" max="4" width="41.5703125" customWidth="1"/>
    <col min="5" max="5" width="13.5" customWidth="1"/>
    <col min="6" max="6" width="14.5" customWidth="1"/>
    <col min="7" max="7" width="13.7109375" customWidth="1"/>
    <col min="8" max="8" width="22.2109375" customWidth="1"/>
    <col min="9" max="9" width="10.78515625" customWidth="1"/>
  </cols>
  <sheetData>
    <row r="1" spans="1:9" ht="30" customHeight="1" x14ac:dyDescent="0.45">
      <c r="A1" s="29" t="s">
        <v>74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6" t="s">
        <v>1</v>
      </c>
      <c r="B3" s="6" t="s">
        <v>2</v>
      </c>
      <c r="C3" s="6" t="s">
        <v>3</v>
      </c>
      <c r="D3" s="6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s="6" t="s">
        <v>0</v>
      </c>
      <c r="B4" s="6" t="s">
        <v>0</v>
      </c>
      <c r="C4" s="6" t="s">
        <v>0</v>
      </c>
      <c r="D4" s="6" t="s">
        <v>0</v>
      </c>
      <c r="E4" s="21"/>
      <c r="F4" s="21"/>
      <c r="G4" s="21"/>
    </row>
    <row r="5" spans="1:9" ht="41.2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3" customHeight="1" x14ac:dyDescent="0.45">
      <c r="A6" s="4" t="s">
        <v>186</v>
      </c>
      <c r="B6" s="4" t="s">
        <v>6</v>
      </c>
      <c r="C6" s="4" t="s">
        <v>7</v>
      </c>
      <c r="D6" s="4" t="s">
        <v>1989</v>
      </c>
      <c r="E6" s="3">
        <v>3622000</v>
      </c>
      <c r="F6" s="3">
        <v>4084000</v>
      </c>
      <c r="G6" s="3">
        <v>4084000</v>
      </c>
      <c r="H6" s="4"/>
      <c r="I6" s="4"/>
    </row>
    <row r="7" spans="1:9" ht="33" customHeight="1" x14ac:dyDescent="0.45">
      <c r="A7" s="4" t="s">
        <v>186</v>
      </c>
      <c r="B7" s="4" t="s">
        <v>6</v>
      </c>
      <c r="C7" s="4" t="s">
        <v>8</v>
      </c>
      <c r="D7" s="4" t="s">
        <v>1990</v>
      </c>
      <c r="E7" s="3">
        <v>22508000</v>
      </c>
      <c r="F7" s="3">
        <v>25379000</v>
      </c>
      <c r="G7" s="3">
        <v>25379000</v>
      </c>
      <c r="H7" s="4"/>
      <c r="I7" s="4"/>
    </row>
    <row r="8" spans="1:9" ht="33" customHeight="1" x14ac:dyDescent="0.45">
      <c r="A8" s="4" t="s">
        <v>186</v>
      </c>
      <c r="B8" s="4" t="s">
        <v>6</v>
      </c>
      <c r="C8" s="4" t="s">
        <v>9</v>
      </c>
      <c r="D8" s="4" t="s">
        <v>1991</v>
      </c>
      <c r="E8" s="3">
        <v>41795000</v>
      </c>
      <c r="F8" s="3">
        <v>47126000</v>
      </c>
      <c r="G8" s="3">
        <v>47126000</v>
      </c>
      <c r="H8" s="4"/>
      <c r="I8" s="4"/>
    </row>
    <row r="9" spans="1:9" ht="33" customHeight="1" x14ac:dyDescent="0.45">
      <c r="A9" s="4" t="s">
        <v>186</v>
      </c>
      <c r="B9" s="4" t="s">
        <v>6</v>
      </c>
      <c r="C9" s="4" t="s">
        <v>10</v>
      </c>
      <c r="D9" s="4" t="s">
        <v>1992</v>
      </c>
      <c r="E9" s="3">
        <v>10758000</v>
      </c>
      <c r="F9" s="3">
        <v>12130000</v>
      </c>
      <c r="G9" s="3">
        <v>12130000</v>
      </c>
      <c r="H9" s="4"/>
      <c r="I9" s="4"/>
    </row>
    <row r="10" spans="1:9" ht="33" customHeight="1" x14ac:dyDescent="0.45">
      <c r="A10" s="4" t="s">
        <v>186</v>
      </c>
      <c r="B10" s="4" t="s">
        <v>6</v>
      </c>
      <c r="C10" s="4" t="s">
        <v>11</v>
      </c>
      <c r="D10" s="4" t="s">
        <v>1993</v>
      </c>
      <c r="E10" s="3">
        <v>564000</v>
      </c>
      <c r="F10" s="3">
        <v>636000</v>
      </c>
      <c r="G10" s="3">
        <v>636000</v>
      </c>
      <c r="H10" s="4"/>
      <c r="I10" s="4"/>
    </row>
    <row r="11" spans="1:9" ht="33" customHeight="1" x14ac:dyDescent="0.45">
      <c r="A11" s="4" t="s">
        <v>186</v>
      </c>
      <c r="B11" s="4" t="s">
        <v>6</v>
      </c>
      <c r="C11" s="4" t="s">
        <v>192</v>
      </c>
      <c r="D11" s="4" t="s">
        <v>1994</v>
      </c>
      <c r="E11" s="3">
        <v>630000</v>
      </c>
      <c r="F11" s="3">
        <v>711000</v>
      </c>
      <c r="G11" s="3">
        <v>711000</v>
      </c>
      <c r="H11" s="4"/>
      <c r="I11" s="4"/>
    </row>
    <row r="12" spans="1:9" ht="33" customHeight="1" x14ac:dyDescent="0.45">
      <c r="A12" s="4" t="s">
        <v>186</v>
      </c>
      <c r="B12" s="4" t="s">
        <v>6</v>
      </c>
      <c r="C12" s="4" t="s">
        <v>194</v>
      </c>
      <c r="D12" s="4" t="s">
        <v>1995</v>
      </c>
      <c r="E12" s="3">
        <v>3966000</v>
      </c>
      <c r="F12" s="3">
        <v>4472000</v>
      </c>
      <c r="G12" s="3">
        <v>4472000</v>
      </c>
      <c r="H12" s="4"/>
      <c r="I12" s="4"/>
    </row>
    <row r="13" spans="1:9" ht="33" customHeight="1" x14ac:dyDescent="0.45">
      <c r="A13" s="4" t="s">
        <v>186</v>
      </c>
      <c r="B13" s="4" t="s">
        <v>6</v>
      </c>
      <c r="C13" s="4" t="s">
        <v>198</v>
      </c>
      <c r="D13" s="4" t="s">
        <v>1996</v>
      </c>
      <c r="E13" s="3">
        <v>5000</v>
      </c>
      <c r="F13" s="3">
        <v>6000</v>
      </c>
      <c r="G13" s="3">
        <v>6000</v>
      </c>
      <c r="H13" s="4"/>
      <c r="I13" s="4"/>
    </row>
    <row r="14" spans="1:9" ht="33" customHeight="1" x14ac:dyDescent="0.45">
      <c r="A14" s="4" t="s">
        <v>186</v>
      </c>
      <c r="B14" s="4" t="s">
        <v>6</v>
      </c>
      <c r="C14" s="4" t="s">
        <v>200</v>
      </c>
      <c r="D14" s="4" t="s">
        <v>1997</v>
      </c>
      <c r="E14" s="3">
        <v>40000</v>
      </c>
      <c r="F14" s="3">
        <v>45000</v>
      </c>
      <c r="G14" s="3">
        <v>45000</v>
      </c>
      <c r="H14" s="4"/>
      <c r="I14" s="4"/>
    </row>
    <row r="15" spans="1:9" ht="33" customHeight="1" x14ac:dyDescent="0.45">
      <c r="A15" s="4" t="s">
        <v>186</v>
      </c>
      <c r="B15" s="4" t="s">
        <v>6</v>
      </c>
      <c r="C15" s="4" t="s">
        <v>12</v>
      </c>
      <c r="D15" s="4" t="s">
        <v>1998</v>
      </c>
      <c r="E15" s="3">
        <v>5965000</v>
      </c>
      <c r="F15" s="3">
        <v>6726000</v>
      </c>
      <c r="G15" s="3">
        <v>6726000</v>
      </c>
      <c r="H15" s="4"/>
      <c r="I15" s="4"/>
    </row>
    <row r="16" spans="1:9" ht="33" customHeight="1" x14ac:dyDescent="0.45">
      <c r="A16" s="4" t="s">
        <v>186</v>
      </c>
      <c r="B16" s="4" t="s">
        <v>6</v>
      </c>
      <c r="C16" s="4" t="s">
        <v>13</v>
      </c>
      <c r="D16" s="4" t="s">
        <v>1999</v>
      </c>
      <c r="E16" s="3">
        <v>3128000</v>
      </c>
      <c r="F16" s="3">
        <v>3527000</v>
      </c>
      <c r="G16" s="3">
        <v>3527000</v>
      </c>
      <c r="H16" s="4"/>
      <c r="I16" s="4"/>
    </row>
    <row r="17" spans="1:9" ht="33" customHeight="1" x14ac:dyDescent="0.45">
      <c r="A17" s="4" t="s">
        <v>186</v>
      </c>
      <c r="B17" s="4" t="s">
        <v>6</v>
      </c>
      <c r="C17" s="4" t="s">
        <v>12</v>
      </c>
      <c r="D17" s="4" t="s">
        <v>2000</v>
      </c>
      <c r="E17" s="3">
        <v>7000</v>
      </c>
      <c r="F17" s="3">
        <v>7000</v>
      </c>
      <c r="G17" s="3">
        <v>7000</v>
      </c>
      <c r="H17" s="4"/>
      <c r="I17" s="4"/>
    </row>
    <row r="18" spans="1:9" ht="33" customHeight="1" x14ac:dyDescent="0.45">
      <c r="A18" s="4" t="s">
        <v>186</v>
      </c>
      <c r="B18" s="4" t="s">
        <v>6</v>
      </c>
      <c r="C18" s="4" t="s">
        <v>14</v>
      </c>
      <c r="D18" s="4" t="s">
        <v>2001</v>
      </c>
      <c r="E18" s="3">
        <v>138000</v>
      </c>
      <c r="F18" s="3">
        <v>150000</v>
      </c>
      <c r="G18" s="3">
        <v>150000</v>
      </c>
      <c r="H18" s="4"/>
      <c r="I18" s="4"/>
    </row>
    <row r="19" spans="1:9" ht="33" customHeight="1" x14ac:dyDescent="0.45">
      <c r="A19" s="4" t="s">
        <v>186</v>
      </c>
      <c r="B19" s="4" t="s">
        <v>6</v>
      </c>
      <c r="C19" s="4" t="s">
        <v>16</v>
      </c>
      <c r="D19" s="4" t="s">
        <v>2002</v>
      </c>
      <c r="E19" s="3">
        <v>11000</v>
      </c>
      <c r="F19" s="3">
        <v>12000</v>
      </c>
      <c r="G19" s="3">
        <v>12000</v>
      </c>
      <c r="H19" s="4"/>
      <c r="I19" s="4"/>
    </row>
    <row r="20" spans="1:9" ht="33" customHeight="1" x14ac:dyDescent="0.45">
      <c r="A20" s="4" t="s">
        <v>186</v>
      </c>
      <c r="B20" s="4" t="s">
        <v>6</v>
      </c>
      <c r="C20" s="4" t="s">
        <v>17</v>
      </c>
      <c r="D20" s="4" t="s">
        <v>2003</v>
      </c>
      <c r="E20" s="3">
        <v>162000</v>
      </c>
      <c r="F20" s="3">
        <v>176000</v>
      </c>
      <c r="G20" s="3">
        <v>176000</v>
      </c>
      <c r="H20" s="4"/>
      <c r="I20" s="4"/>
    </row>
    <row r="21" spans="1:9" ht="33" customHeight="1" x14ac:dyDescent="0.45">
      <c r="A21" s="4" t="s">
        <v>186</v>
      </c>
      <c r="B21" s="4" t="s">
        <v>6</v>
      </c>
      <c r="C21" s="4" t="s">
        <v>147</v>
      </c>
      <c r="D21" s="4" t="s">
        <v>2004</v>
      </c>
      <c r="E21" s="3">
        <v>116000</v>
      </c>
      <c r="F21" s="3">
        <v>126000</v>
      </c>
      <c r="G21" s="3">
        <v>126000</v>
      </c>
      <c r="H21" s="4"/>
      <c r="I21" s="4"/>
    </row>
    <row r="22" spans="1:9" ht="33" customHeight="1" x14ac:dyDescent="0.45">
      <c r="A22" s="4" t="s">
        <v>186</v>
      </c>
      <c r="B22" s="4" t="s">
        <v>6</v>
      </c>
      <c r="C22" s="4" t="s">
        <v>149</v>
      </c>
      <c r="D22" s="4" t="s">
        <v>2005</v>
      </c>
      <c r="E22" s="3">
        <v>7000</v>
      </c>
      <c r="F22" s="3">
        <v>8000</v>
      </c>
      <c r="G22" s="3">
        <v>8000</v>
      </c>
      <c r="H22" s="4"/>
      <c r="I22" s="4"/>
    </row>
    <row r="23" spans="1:9" ht="33" customHeight="1" x14ac:dyDescent="0.45">
      <c r="A23" s="4" t="s">
        <v>186</v>
      </c>
      <c r="B23" s="4" t="s">
        <v>6</v>
      </c>
      <c r="C23" s="4" t="s">
        <v>18</v>
      </c>
      <c r="D23" s="4" t="s">
        <v>2006</v>
      </c>
      <c r="E23" s="3">
        <v>7000</v>
      </c>
      <c r="F23" s="3">
        <v>8000</v>
      </c>
      <c r="G23" s="3">
        <v>8000</v>
      </c>
      <c r="H23" s="4"/>
      <c r="I23" s="4"/>
    </row>
    <row r="24" spans="1:9" ht="33" customHeight="1" x14ac:dyDescent="0.45">
      <c r="A24" s="4" t="s">
        <v>186</v>
      </c>
      <c r="B24" s="4" t="s">
        <v>6</v>
      </c>
      <c r="C24" s="4" t="s">
        <v>20</v>
      </c>
      <c r="D24" s="4" t="s">
        <v>2007</v>
      </c>
      <c r="E24" s="3">
        <v>24000</v>
      </c>
      <c r="F24" s="3">
        <v>26000</v>
      </c>
      <c r="G24" s="3">
        <v>26000</v>
      </c>
      <c r="H24" s="4"/>
      <c r="I24" s="4"/>
    </row>
    <row r="25" spans="1:9" ht="33" customHeight="1" x14ac:dyDescent="0.45">
      <c r="A25" s="4" t="s">
        <v>186</v>
      </c>
      <c r="B25" s="4" t="s">
        <v>6</v>
      </c>
      <c r="C25" s="4" t="s">
        <v>22</v>
      </c>
      <c r="D25" s="4" t="s">
        <v>2008</v>
      </c>
      <c r="E25" s="3">
        <v>29000</v>
      </c>
      <c r="F25" s="3">
        <v>31000</v>
      </c>
      <c r="G25" s="3">
        <v>31000</v>
      </c>
      <c r="H25" s="4"/>
      <c r="I25" s="4"/>
    </row>
    <row r="26" spans="1:9" ht="33" customHeight="1" x14ac:dyDescent="0.45">
      <c r="A26" s="4" t="s">
        <v>186</v>
      </c>
      <c r="B26" s="4" t="s">
        <v>6</v>
      </c>
      <c r="C26" s="4" t="s">
        <v>23</v>
      </c>
      <c r="D26" s="4" t="s">
        <v>2009</v>
      </c>
      <c r="E26" s="3">
        <v>7000</v>
      </c>
      <c r="F26" s="3">
        <v>8000</v>
      </c>
      <c r="G26" s="3">
        <v>8000</v>
      </c>
      <c r="H26" s="4"/>
      <c r="I26" s="4"/>
    </row>
    <row r="27" spans="1:9" ht="33" customHeight="1" x14ac:dyDescent="0.45">
      <c r="A27" s="4"/>
      <c r="B27" s="4"/>
      <c r="C27" s="4"/>
      <c r="D27" s="4"/>
      <c r="E27" s="3"/>
      <c r="F27" s="3"/>
      <c r="G27" s="3"/>
      <c r="H27" s="4"/>
      <c r="I27" s="4"/>
    </row>
    <row r="28" spans="1:9" x14ac:dyDescent="0.45">
      <c r="D28" s="6" t="s">
        <v>128</v>
      </c>
      <c r="E28" s="9">
        <f>SUM(E6:E27)</f>
        <v>93489000</v>
      </c>
      <c r="F28" s="9">
        <f t="shared" ref="F28:G28" si="0">SUM(F6:F27)</f>
        <v>105394000</v>
      </c>
      <c r="G28" s="9">
        <f t="shared" si="0"/>
        <v>105394000</v>
      </c>
    </row>
    <row r="29" spans="1:9" x14ac:dyDescent="0.45">
      <c r="E29" s="2"/>
      <c r="F29" s="2"/>
      <c r="G29" s="2"/>
    </row>
    <row r="30" spans="1:9" x14ac:dyDescent="0.45">
      <c r="E30" s="2"/>
      <c r="F30" s="2"/>
      <c r="G30" s="2"/>
    </row>
    <row r="31" spans="1:9" x14ac:dyDescent="0.45">
      <c r="E31" s="2"/>
      <c r="F31" s="2"/>
      <c r="G31" s="2"/>
    </row>
    <row r="32" spans="1:9" x14ac:dyDescent="0.45">
      <c r="A32" t="s">
        <v>0</v>
      </c>
      <c r="B32" t="s">
        <v>0</v>
      </c>
      <c r="C32" t="s">
        <v>0</v>
      </c>
      <c r="D32" t="s">
        <v>0</v>
      </c>
      <c r="E32" s="2"/>
      <c r="F32" s="2"/>
      <c r="G32" s="2"/>
    </row>
    <row r="33" spans="1:7" x14ac:dyDescent="0.45">
      <c r="A33" s="4" t="s">
        <v>492</v>
      </c>
      <c r="B33" s="4" t="s">
        <v>180</v>
      </c>
      <c r="C33" s="4" t="s">
        <v>192</v>
      </c>
      <c r="D33" s="4" t="s">
        <v>2010</v>
      </c>
      <c r="E33" s="3">
        <v>634000</v>
      </c>
      <c r="F33" s="3">
        <v>497000</v>
      </c>
      <c r="G33" s="3">
        <v>497000</v>
      </c>
    </row>
    <row r="34" spans="1:7" x14ac:dyDescent="0.45">
      <c r="A34" s="4" t="s">
        <v>492</v>
      </c>
      <c r="B34" s="4" t="s">
        <v>180</v>
      </c>
      <c r="C34" s="4" t="s">
        <v>200</v>
      </c>
      <c r="D34" s="4" t="s">
        <v>2011</v>
      </c>
      <c r="E34" s="3">
        <v>197000</v>
      </c>
      <c r="F34" s="3">
        <v>222000</v>
      </c>
      <c r="G34" s="3">
        <v>222000</v>
      </c>
    </row>
    <row r="35" spans="1:7" x14ac:dyDescent="0.45">
      <c r="A35" s="4" t="s">
        <v>492</v>
      </c>
      <c r="B35" s="4" t="s">
        <v>180</v>
      </c>
      <c r="C35" s="4" t="s">
        <v>12</v>
      </c>
      <c r="D35" s="4" t="s">
        <v>2012</v>
      </c>
      <c r="E35" s="3">
        <v>7000</v>
      </c>
      <c r="F35" s="3">
        <v>7000</v>
      </c>
      <c r="G35" s="3">
        <v>7000</v>
      </c>
    </row>
    <row r="36" spans="1:7" x14ac:dyDescent="0.45">
      <c r="A36" s="4" t="s">
        <v>492</v>
      </c>
      <c r="B36" s="4" t="s">
        <v>180</v>
      </c>
      <c r="C36" s="4" t="s">
        <v>147</v>
      </c>
      <c r="D36" s="4" t="s">
        <v>2013</v>
      </c>
      <c r="E36" s="3">
        <v>16000</v>
      </c>
      <c r="F36" s="3">
        <v>17000</v>
      </c>
      <c r="G36" s="3">
        <v>17000</v>
      </c>
    </row>
    <row r="37" spans="1:7" x14ac:dyDescent="0.45">
      <c r="A37" s="4" t="s">
        <v>492</v>
      </c>
      <c r="B37" s="4" t="s">
        <v>180</v>
      </c>
      <c r="C37" s="4" t="s">
        <v>18</v>
      </c>
      <c r="D37" s="4" t="s">
        <v>2014</v>
      </c>
      <c r="E37" s="3">
        <v>46000</v>
      </c>
      <c r="F37" s="3">
        <v>50000</v>
      </c>
      <c r="G37" s="3">
        <v>50000</v>
      </c>
    </row>
    <row r="38" spans="1:7" x14ac:dyDescent="0.45">
      <c r="A38" s="4" t="s">
        <v>492</v>
      </c>
      <c r="B38" s="4" t="s">
        <v>180</v>
      </c>
      <c r="C38" s="4" t="s">
        <v>22</v>
      </c>
      <c r="D38" s="4" t="s">
        <v>2015</v>
      </c>
      <c r="E38" s="3">
        <v>68000</v>
      </c>
      <c r="F38" s="3">
        <v>74000</v>
      </c>
      <c r="G38" s="3">
        <v>74000</v>
      </c>
    </row>
    <row r="39" spans="1:7" x14ac:dyDescent="0.45">
      <c r="A39" s="4" t="s">
        <v>492</v>
      </c>
      <c r="B39" s="4" t="s">
        <v>180</v>
      </c>
      <c r="C39" s="4" t="s">
        <v>23</v>
      </c>
      <c r="D39" s="4" t="s">
        <v>2016</v>
      </c>
      <c r="E39" s="3">
        <v>86000</v>
      </c>
      <c r="F39" s="3">
        <v>93000</v>
      </c>
      <c r="G39" s="3">
        <v>93000</v>
      </c>
    </row>
    <row r="40" spans="1:7" x14ac:dyDescent="0.45">
      <c r="A40" s="4" t="s">
        <v>492</v>
      </c>
      <c r="B40" s="4" t="s">
        <v>180</v>
      </c>
      <c r="C40" s="4" t="s">
        <v>24</v>
      </c>
      <c r="D40" s="4" t="s">
        <v>2017</v>
      </c>
      <c r="E40" s="3">
        <v>18000</v>
      </c>
      <c r="F40" s="3">
        <v>19000</v>
      </c>
      <c r="G40" s="3">
        <v>19000</v>
      </c>
    </row>
    <row r="41" spans="1:7" x14ac:dyDescent="0.45">
      <c r="A41" s="4" t="s">
        <v>492</v>
      </c>
      <c r="B41" s="4" t="s">
        <v>180</v>
      </c>
      <c r="C41" s="4" t="s">
        <v>158</v>
      </c>
      <c r="D41" s="4" t="s">
        <v>2018</v>
      </c>
      <c r="E41" s="3">
        <v>77000</v>
      </c>
      <c r="F41" s="3">
        <v>92000</v>
      </c>
      <c r="G41" s="3">
        <v>92000</v>
      </c>
    </row>
    <row r="42" spans="1:7" x14ac:dyDescent="0.45">
      <c r="A42" s="4" t="s">
        <v>492</v>
      </c>
      <c r="B42" s="4" t="s">
        <v>180</v>
      </c>
      <c r="C42" s="4" t="s">
        <v>714</v>
      </c>
      <c r="D42" s="4" t="s">
        <v>2019</v>
      </c>
      <c r="E42" s="3">
        <v>34000</v>
      </c>
      <c r="F42" s="3">
        <v>50000</v>
      </c>
      <c r="G42" s="3">
        <v>50000</v>
      </c>
    </row>
    <row r="43" spans="1:7" x14ac:dyDescent="0.45">
      <c r="A43" s="4" t="s">
        <v>492</v>
      </c>
      <c r="B43" s="4" t="s">
        <v>180</v>
      </c>
      <c r="C43" s="4" t="s">
        <v>499</v>
      </c>
      <c r="D43" s="4" t="s">
        <v>2020</v>
      </c>
      <c r="E43" s="3">
        <v>133000</v>
      </c>
      <c r="F43" s="3">
        <v>144000</v>
      </c>
      <c r="G43" s="3">
        <v>144000</v>
      </c>
    </row>
    <row r="44" spans="1:7" x14ac:dyDescent="0.45">
      <c r="A44" s="4"/>
      <c r="B44" s="4"/>
      <c r="C44" s="4"/>
      <c r="D44" s="4"/>
      <c r="E44" s="3"/>
      <c r="F44" s="3"/>
      <c r="G44" s="3"/>
    </row>
    <row r="45" spans="1:7" x14ac:dyDescent="0.45">
      <c r="A45" s="4"/>
      <c r="B45" s="4"/>
      <c r="C45" s="4"/>
      <c r="D45" s="4"/>
      <c r="E45" s="3"/>
      <c r="F45" s="3"/>
      <c r="G45" s="3"/>
    </row>
    <row r="46" spans="1:7" x14ac:dyDescent="0.45">
      <c r="A46" s="4"/>
      <c r="B46" s="4"/>
      <c r="C46" s="4"/>
      <c r="D46" s="4"/>
      <c r="E46" s="3"/>
      <c r="F46" s="3"/>
      <c r="G46" s="3"/>
    </row>
    <row r="47" spans="1:7" x14ac:dyDescent="0.45">
      <c r="A47" s="23"/>
      <c r="B47" s="23"/>
      <c r="C47" s="23"/>
      <c r="D47" s="23"/>
      <c r="E47" s="5"/>
      <c r="F47" s="5"/>
      <c r="G47" s="5"/>
    </row>
    <row r="48" spans="1:7" x14ac:dyDescent="0.45">
      <c r="A48" s="23"/>
      <c r="B48" s="23"/>
      <c r="C48" s="23"/>
      <c r="D48" s="23"/>
      <c r="E48" s="5"/>
      <c r="F48" s="5"/>
      <c r="G48" s="5"/>
    </row>
    <row r="49" spans="1:7" x14ac:dyDescent="0.45">
      <c r="D49" s="6" t="s">
        <v>128</v>
      </c>
      <c r="E49" s="9">
        <f>SUM(E33:E46)</f>
        <v>1316000</v>
      </c>
      <c r="F49" s="9">
        <f>SUM(F33:F46)</f>
        <v>1265000</v>
      </c>
      <c r="G49" s="9">
        <f>SUM(G33:G46)</f>
        <v>1265000</v>
      </c>
    </row>
    <row r="50" spans="1:7" x14ac:dyDescent="0.45">
      <c r="D50" s="6"/>
      <c r="E50" s="9"/>
      <c r="F50" s="9"/>
      <c r="G50" s="9"/>
    </row>
    <row r="51" spans="1:7" x14ac:dyDescent="0.45">
      <c r="A51" s="4" t="s">
        <v>641</v>
      </c>
      <c r="B51" s="4" t="s">
        <v>180</v>
      </c>
      <c r="C51" s="4" t="s">
        <v>192</v>
      </c>
      <c r="D51" s="4" t="s">
        <v>2021</v>
      </c>
      <c r="E51" s="3">
        <v>311000</v>
      </c>
      <c r="F51" s="3">
        <v>350000</v>
      </c>
      <c r="G51" s="3">
        <v>350000</v>
      </c>
    </row>
    <row r="52" spans="1:7" x14ac:dyDescent="0.45">
      <c r="A52" s="4" t="s">
        <v>641</v>
      </c>
      <c r="B52" s="4" t="s">
        <v>180</v>
      </c>
      <c r="C52" s="4" t="s">
        <v>14</v>
      </c>
      <c r="D52" s="4" t="s">
        <v>2022</v>
      </c>
      <c r="E52" s="3">
        <v>10000</v>
      </c>
      <c r="F52" s="3">
        <v>11000</v>
      </c>
      <c r="G52" s="3">
        <v>11000</v>
      </c>
    </row>
    <row r="53" spans="1:7" x14ac:dyDescent="0.45">
      <c r="A53" s="4" t="s">
        <v>641</v>
      </c>
      <c r="B53" s="4" t="s">
        <v>180</v>
      </c>
      <c r="C53" s="4" t="s">
        <v>22</v>
      </c>
      <c r="D53" s="4" t="s">
        <v>2023</v>
      </c>
      <c r="E53" s="3">
        <v>7000</v>
      </c>
      <c r="F53" s="3">
        <v>8000</v>
      </c>
      <c r="G53" s="3">
        <v>8000</v>
      </c>
    </row>
    <row r="54" spans="1:7" x14ac:dyDescent="0.45">
      <c r="A54" s="4" t="s">
        <v>641</v>
      </c>
      <c r="B54" s="4" t="s">
        <v>180</v>
      </c>
      <c r="C54" s="4" t="s">
        <v>23</v>
      </c>
      <c r="D54" s="4" t="s">
        <v>2024</v>
      </c>
      <c r="E54" s="3">
        <v>7000</v>
      </c>
      <c r="F54" s="3">
        <v>8000</v>
      </c>
      <c r="G54" s="3">
        <v>8000</v>
      </c>
    </row>
    <row r="55" spans="1:7" x14ac:dyDescent="0.45">
      <c r="A55" s="4" t="s">
        <v>641</v>
      </c>
      <c r="B55" s="4" t="s">
        <v>180</v>
      </c>
      <c r="C55" s="4" t="s">
        <v>24</v>
      </c>
      <c r="D55" s="4" t="s">
        <v>2025</v>
      </c>
      <c r="E55" s="3">
        <v>91000</v>
      </c>
      <c r="F55" s="3">
        <v>99000</v>
      </c>
      <c r="G55" s="3">
        <v>99000</v>
      </c>
    </row>
    <row r="56" spans="1:7" x14ac:dyDescent="0.45">
      <c r="A56" s="4"/>
      <c r="B56" s="4"/>
      <c r="C56" s="4"/>
      <c r="D56" s="4"/>
      <c r="E56" s="3"/>
      <c r="F56" s="3"/>
      <c r="G56" s="3"/>
    </row>
    <row r="57" spans="1:7" x14ac:dyDescent="0.45">
      <c r="D57" s="6" t="s">
        <v>128</v>
      </c>
      <c r="E57" s="9">
        <f>SUM(E51:E56)</f>
        <v>426000</v>
      </c>
      <c r="F57" s="9">
        <f t="shared" ref="F57:G57" si="1">SUM(F51:F56)</f>
        <v>476000</v>
      </c>
      <c r="G57" s="9">
        <f t="shared" si="1"/>
        <v>476000</v>
      </c>
    </row>
    <row r="58" spans="1:7" x14ac:dyDescent="0.45">
      <c r="E58" s="2"/>
      <c r="F58" s="2"/>
      <c r="G58" s="2"/>
    </row>
    <row r="59" spans="1:7" x14ac:dyDescent="0.45">
      <c r="E59" s="2"/>
      <c r="F59" s="2"/>
      <c r="G59" s="2"/>
    </row>
    <row r="60" spans="1:7" x14ac:dyDescent="0.45">
      <c r="A60" t="s">
        <v>0</v>
      </c>
      <c r="B60" t="s">
        <v>0</v>
      </c>
      <c r="C60" t="s">
        <v>0</v>
      </c>
      <c r="D60" t="s">
        <v>0</v>
      </c>
      <c r="E60" s="2"/>
      <c r="F60" s="2"/>
      <c r="G60" s="2"/>
    </row>
    <row r="61" spans="1:7" x14ac:dyDescent="0.45">
      <c r="A61" s="4" t="s">
        <v>412</v>
      </c>
      <c r="B61" s="4" t="s">
        <v>180</v>
      </c>
      <c r="C61" s="4" t="s">
        <v>192</v>
      </c>
      <c r="D61" s="4" t="s">
        <v>2026</v>
      </c>
      <c r="E61" s="3">
        <v>47000</v>
      </c>
      <c r="F61" s="3">
        <v>53000</v>
      </c>
      <c r="G61" s="3">
        <v>53000</v>
      </c>
    </row>
    <row r="62" spans="1:7" x14ac:dyDescent="0.45">
      <c r="A62" s="4" t="s">
        <v>412</v>
      </c>
      <c r="B62" s="4" t="s">
        <v>180</v>
      </c>
      <c r="C62" s="4" t="s">
        <v>194</v>
      </c>
      <c r="D62" s="4" t="s">
        <v>2027</v>
      </c>
      <c r="E62" s="3">
        <v>234000</v>
      </c>
      <c r="F62" s="3">
        <v>238000</v>
      </c>
      <c r="G62" s="3">
        <v>238000</v>
      </c>
    </row>
    <row r="63" spans="1:7" x14ac:dyDescent="0.45">
      <c r="A63" s="4"/>
      <c r="B63" s="4"/>
      <c r="C63" s="4"/>
      <c r="D63" s="4"/>
      <c r="E63" s="3"/>
      <c r="F63" s="3"/>
      <c r="G63" s="3"/>
    </row>
    <row r="64" spans="1:7" x14ac:dyDescent="0.45">
      <c r="A64" s="4"/>
      <c r="B64" s="4"/>
      <c r="C64" s="4"/>
      <c r="D64" s="4"/>
      <c r="E64" s="3"/>
      <c r="F64" s="3"/>
      <c r="G64" s="3"/>
    </row>
    <row r="65" spans="1:7" x14ac:dyDescent="0.45">
      <c r="D65" s="6" t="s">
        <v>128</v>
      </c>
      <c r="E65" s="9">
        <f>SUM(E61:E64)</f>
        <v>281000</v>
      </c>
      <c r="F65" s="9">
        <f>SUM(F61:F64)</f>
        <v>291000</v>
      </c>
      <c r="G65" s="9">
        <f>SUM(G61:G64)</f>
        <v>291000</v>
      </c>
    </row>
    <row r="66" spans="1:7" x14ac:dyDescent="0.45">
      <c r="E66" s="2"/>
      <c r="F66" s="2"/>
      <c r="G66" s="2"/>
    </row>
    <row r="67" spans="1:7" x14ac:dyDescent="0.45">
      <c r="E67" s="2"/>
      <c r="F67" s="2"/>
      <c r="G67" s="2"/>
    </row>
    <row r="68" spans="1:7" x14ac:dyDescent="0.45">
      <c r="D68" s="6" t="s">
        <v>132</v>
      </c>
      <c r="E68" s="30" t="s">
        <v>2028</v>
      </c>
      <c r="F68" s="30" t="s">
        <v>2029</v>
      </c>
      <c r="G68" s="30" t="s">
        <v>2029</v>
      </c>
    </row>
    <row r="72" spans="1:7" x14ac:dyDescent="0.45">
      <c r="A72" s="11" t="s">
        <v>120</v>
      </c>
      <c r="B72" s="4"/>
      <c r="C72" s="4"/>
      <c r="D72" s="4"/>
      <c r="E72" s="4"/>
      <c r="F72" s="4"/>
      <c r="G72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0"/>
  <sheetViews>
    <sheetView topLeftCell="B1" workbookViewId="0">
      <selection activeCell="H15" sqref="H15"/>
    </sheetView>
  </sheetViews>
  <sheetFormatPr defaultRowHeight="18.5" x14ac:dyDescent="0.45"/>
  <cols>
    <col min="1" max="1" width="35.78515625" customWidth="1"/>
    <col min="2" max="2" width="24.0703125" customWidth="1"/>
    <col min="3" max="3" width="42.7109375" customWidth="1"/>
    <col min="4" max="4" width="39.78515625" customWidth="1"/>
    <col min="5" max="5" width="13.5" customWidth="1"/>
    <col min="6" max="6" width="15.78515625" customWidth="1"/>
    <col min="7" max="7" width="13.2109375" customWidth="1"/>
    <col min="8" max="8" width="23.7109375" customWidth="1"/>
    <col min="9" max="9" width="10.0703125" customWidth="1"/>
  </cols>
  <sheetData>
    <row r="1" spans="1:9" x14ac:dyDescent="0.45">
      <c r="A1" s="27" t="s">
        <v>29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x14ac:dyDescent="0.45">
      <c r="A5" t="s">
        <v>280</v>
      </c>
      <c r="B5" t="s">
        <v>6</v>
      </c>
      <c r="C5" t="s">
        <v>184</v>
      </c>
      <c r="D5" t="s">
        <v>281</v>
      </c>
      <c r="E5" s="2">
        <v>4362000</v>
      </c>
      <c r="F5" s="2">
        <v>4734000</v>
      </c>
      <c r="G5" s="2">
        <v>4734000</v>
      </c>
      <c r="H5" s="4"/>
      <c r="I5" s="4"/>
    </row>
    <row r="6" spans="1:9" x14ac:dyDescent="0.45">
      <c r="D6" s="6" t="s">
        <v>128</v>
      </c>
      <c r="E6" s="9">
        <v>4362000</v>
      </c>
      <c r="F6" s="9">
        <v>4734000</v>
      </c>
      <c r="G6" s="9">
        <v>4734000</v>
      </c>
    </row>
    <row r="7" spans="1:9" x14ac:dyDescent="0.45">
      <c r="E7" s="1"/>
      <c r="F7" s="1"/>
      <c r="G7" s="1"/>
    </row>
    <row r="8" spans="1:9" x14ac:dyDescent="0.45">
      <c r="A8" t="s">
        <v>282</v>
      </c>
      <c r="B8" t="s">
        <v>6</v>
      </c>
      <c r="C8" t="s">
        <v>184</v>
      </c>
      <c r="D8" t="s">
        <v>283</v>
      </c>
      <c r="E8" s="2">
        <v>99625000</v>
      </c>
      <c r="F8" s="2">
        <v>107541000</v>
      </c>
      <c r="G8" s="2">
        <v>107541000</v>
      </c>
      <c r="H8" s="4"/>
      <c r="I8" s="4"/>
    </row>
    <row r="9" spans="1:9" x14ac:dyDescent="0.45">
      <c r="D9" s="6" t="s">
        <v>128</v>
      </c>
      <c r="E9" s="9">
        <v>99625000</v>
      </c>
      <c r="F9" s="9">
        <v>107541000</v>
      </c>
      <c r="G9" s="9">
        <v>107541000</v>
      </c>
    </row>
    <row r="10" spans="1:9" ht="50.25" customHeight="1" x14ac:dyDescent="0.45">
      <c r="A10" t="s">
        <v>0</v>
      </c>
      <c r="C10" t="s">
        <v>0</v>
      </c>
      <c r="D10" t="s">
        <v>0</v>
      </c>
      <c r="E10" s="1"/>
      <c r="F10" s="1"/>
      <c r="G10" s="1"/>
      <c r="H10" s="8" t="s">
        <v>133</v>
      </c>
      <c r="I10" s="8" t="s">
        <v>131</v>
      </c>
    </row>
    <row r="11" spans="1:9" ht="29.25" customHeight="1" x14ac:dyDescent="0.45">
      <c r="A11" s="4" t="s">
        <v>284</v>
      </c>
      <c r="B11" s="4" t="s">
        <v>6</v>
      </c>
      <c r="C11" s="4" t="s">
        <v>285</v>
      </c>
      <c r="D11" s="4" t="s">
        <v>286</v>
      </c>
      <c r="E11" s="3">
        <v>0</v>
      </c>
      <c r="F11" s="3">
        <v>0</v>
      </c>
      <c r="G11" s="3">
        <v>0</v>
      </c>
      <c r="H11" s="4"/>
      <c r="I11" s="4"/>
    </row>
    <row r="12" spans="1:9" ht="29.25" customHeight="1" x14ac:dyDescent="0.45">
      <c r="A12" s="4" t="s">
        <v>284</v>
      </c>
      <c r="B12" s="4" t="s">
        <v>6</v>
      </c>
      <c r="C12" s="4" t="s">
        <v>287</v>
      </c>
      <c r="D12" s="4" t="s">
        <v>288</v>
      </c>
      <c r="E12" s="3">
        <v>0</v>
      </c>
      <c r="F12" s="3">
        <v>0</v>
      </c>
      <c r="G12" s="3">
        <v>0</v>
      </c>
      <c r="H12" s="4"/>
      <c r="I12" s="4"/>
    </row>
    <row r="13" spans="1:9" ht="29.25" customHeight="1" x14ac:dyDescent="0.45">
      <c r="A13" s="4" t="s">
        <v>284</v>
      </c>
      <c r="B13" s="4" t="s">
        <v>6</v>
      </c>
      <c r="C13" s="4" t="s">
        <v>289</v>
      </c>
      <c r="D13" s="4" t="s">
        <v>290</v>
      </c>
      <c r="E13" s="3">
        <v>0</v>
      </c>
      <c r="F13" s="3">
        <v>0</v>
      </c>
      <c r="G13" s="3">
        <v>0</v>
      </c>
      <c r="H13" s="4"/>
      <c r="I13" s="4"/>
    </row>
    <row r="14" spans="1:9" ht="29.25" customHeight="1" x14ac:dyDescent="0.45">
      <c r="A14" s="4" t="s">
        <v>186</v>
      </c>
      <c r="B14" s="4" t="s">
        <v>6</v>
      </c>
      <c r="C14" s="4" t="s">
        <v>7</v>
      </c>
      <c r="D14" s="4" t="s">
        <v>291</v>
      </c>
      <c r="E14" s="3">
        <v>7078000</v>
      </c>
      <c r="F14" s="3">
        <v>7981000</v>
      </c>
      <c r="G14" s="3">
        <v>7981000</v>
      </c>
      <c r="H14" s="4"/>
      <c r="I14" s="4"/>
    </row>
    <row r="15" spans="1:9" ht="29.25" customHeight="1" x14ac:dyDescent="0.45">
      <c r="A15" s="4" t="s">
        <v>186</v>
      </c>
      <c r="B15" s="4" t="s">
        <v>6</v>
      </c>
      <c r="C15" s="4" t="s">
        <v>8</v>
      </c>
      <c r="D15" s="4" t="s">
        <v>292</v>
      </c>
      <c r="E15" s="3">
        <v>34258000</v>
      </c>
      <c r="F15" s="3">
        <v>38628000</v>
      </c>
      <c r="G15" s="3">
        <v>38628000</v>
      </c>
      <c r="H15" s="4"/>
      <c r="I15" s="4"/>
    </row>
    <row r="16" spans="1:9" ht="29.25" customHeight="1" x14ac:dyDescent="0.45">
      <c r="A16" s="4" t="s">
        <v>186</v>
      </c>
      <c r="B16" s="4" t="s">
        <v>6</v>
      </c>
      <c r="C16" s="4" t="s">
        <v>9</v>
      </c>
      <c r="D16" s="4" t="s">
        <v>293</v>
      </c>
      <c r="E16" s="3">
        <v>52661000</v>
      </c>
      <c r="F16" s="3">
        <v>59379000</v>
      </c>
      <c r="G16" s="3">
        <v>59379000</v>
      </c>
      <c r="H16" s="4"/>
      <c r="I16" s="4"/>
    </row>
    <row r="17" spans="1:9" ht="29.25" customHeight="1" x14ac:dyDescent="0.45">
      <c r="A17" s="4" t="s">
        <v>186</v>
      </c>
      <c r="B17" s="4" t="s">
        <v>6</v>
      </c>
      <c r="C17" s="4" t="s">
        <v>10</v>
      </c>
      <c r="D17" s="4" t="s">
        <v>294</v>
      </c>
      <c r="E17" s="3">
        <v>20035000</v>
      </c>
      <c r="F17" s="3">
        <v>22590000</v>
      </c>
      <c r="G17" s="3">
        <v>22590000</v>
      </c>
      <c r="H17" s="4"/>
      <c r="I17" s="4"/>
    </row>
    <row r="18" spans="1:9" ht="29.25" customHeight="1" x14ac:dyDescent="0.45">
      <c r="A18" s="4" t="s">
        <v>186</v>
      </c>
      <c r="B18" s="4" t="s">
        <v>6</v>
      </c>
      <c r="C18" s="4" t="s">
        <v>11</v>
      </c>
      <c r="D18" s="4" t="s">
        <v>295</v>
      </c>
      <c r="E18" s="3">
        <v>457000</v>
      </c>
      <c r="F18" s="3">
        <v>515000</v>
      </c>
      <c r="G18" s="3">
        <v>515000</v>
      </c>
      <c r="H18" s="4"/>
      <c r="I18" s="4"/>
    </row>
    <row r="19" spans="1:9" ht="29.25" customHeight="1" x14ac:dyDescent="0.45">
      <c r="A19" s="4" t="s">
        <v>186</v>
      </c>
      <c r="B19" s="4" t="s">
        <v>6</v>
      </c>
      <c r="C19" s="4" t="s">
        <v>192</v>
      </c>
      <c r="D19" s="4" t="s">
        <v>296</v>
      </c>
      <c r="E19" s="3">
        <v>2630000</v>
      </c>
      <c r="F19" s="3">
        <v>2975000</v>
      </c>
      <c r="G19" s="3">
        <v>2975000</v>
      </c>
      <c r="H19" s="4"/>
      <c r="I19" s="4"/>
    </row>
    <row r="20" spans="1:9" ht="29.25" customHeight="1" x14ac:dyDescent="0.45">
      <c r="A20" s="4" t="s">
        <v>186</v>
      </c>
      <c r="B20" s="4" t="s">
        <v>6</v>
      </c>
      <c r="C20" s="4" t="s">
        <v>194</v>
      </c>
      <c r="D20" s="4" t="s">
        <v>297</v>
      </c>
      <c r="E20" s="3">
        <v>3648000</v>
      </c>
      <c r="F20" s="3">
        <v>4114000</v>
      </c>
      <c r="G20" s="3">
        <v>4114000</v>
      </c>
      <c r="H20" s="4"/>
      <c r="I20" s="4"/>
    </row>
    <row r="21" spans="1:9" ht="29.25" customHeight="1" x14ac:dyDescent="0.45">
      <c r="A21" s="4" t="s">
        <v>186</v>
      </c>
      <c r="B21" s="4" t="s">
        <v>6</v>
      </c>
      <c r="C21" s="4" t="s">
        <v>196</v>
      </c>
      <c r="D21" s="4" t="s">
        <v>298</v>
      </c>
      <c r="E21" s="3">
        <v>3893000</v>
      </c>
      <c r="F21" s="3">
        <v>4389000</v>
      </c>
      <c r="G21" s="3">
        <v>4389000</v>
      </c>
      <c r="H21" s="4"/>
      <c r="I21" s="4"/>
    </row>
    <row r="22" spans="1:9" ht="29.25" customHeight="1" x14ac:dyDescent="0.45">
      <c r="A22" s="4" t="s">
        <v>186</v>
      </c>
      <c r="B22" s="4" t="s">
        <v>6</v>
      </c>
      <c r="C22" s="4" t="s">
        <v>299</v>
      </c>
      <c r="D22" s="4" t="s">
        <v>300</v>
      </c>
      <c r="E22" s="3">
        <v>12364000</v>
      </c>
      <c r="F22" s="3">
        <v>13941000</v>
      </c>
      <c r="G22" s="3">
        <v>13941000</v>
      </c>
      <c r="H22" s="4"/>
      <c r="I22" s="4"/>
    </row>
    <row r="23" spans="1:9" ht="29.25" customHeight="1" x14ac:dyDescent="0.45">
      <c r="A23" s="4" t="s">
        <v>186</v>
      </c>
      <c r="B23" s="4" t="s">
        <v>6</v>
      </c>
      <c r="C23" s="4" t="s">
        <v>301</v>
      </c>
      <c r="D23" s="4" t="s">
        <v>302</v>
      </c>
      <c r="E23" s="3">
        <v>0</v>
      </c>
      <c r="F23" s="3">
        <v>0</v>
      </c>
      <c r="G23" s="3">
        <v>0</v>
      </c>
      <c r="H23" s="4"/>
      <c r="I23" s="4"/>
    </row>
    <row r="24" spans="1:9" ht="29.25" customHeight="1" x14ac:dyDescent="0.45">
      <c r="A24" s="4" t="s">
        <v>186</v>
      </c>
      <c r="B24" s="4" t="s">
        <v>6</v>
      </c>
      <c r="C24" s="4" t="s">
        <v>303</v>
      </c>
      <c r="D24" s="4" t="s">
        <v>304</v>
      </c>
      <c r="E24" s="3">
        <v>29000</v>
      </c>
      <c r="F24" s="3">
        <v>33000</v>
      </c>
      <c r="G24" s="3">
        <v>33000</v>
      </c>
      <c r="H24" s="4"/>
      <c r="I24" s="4"/>
    </row>
    <row r="25" spans="1:9" ht="29.25" customHeight="1" x14ac:dyDescent="0.45">
      <c r="A25" s="4" t="s">
        <v>186</v>
      </c>
      <c r="B25" s="4" t="s">
        <v>6</v>
      </c>
      <c r="C25" s="4" t="s">
        <v>200</v>
      </c>
      <c r="D25" s="4" t="s">
        <v>305</v>
      </c>
      <c r="E25" s="3">
        <v>56000</v>
      </c>
      <c r="F25" s="3">
        <v>63000</v>
      </c>
      <c r="G25" s="3">
        <v>63000</v>
      </c>
      <c r="H25" s="4"/>
      <c r="I25" s="4"/>
    </row>
    <row r="26" spans="1:9" ht="29.25" customHeight="1" x14ac:dyDescent="0.45">
      <c r="A26" s="4" t="s">
        <v>186</v>
      </c>
      <c r="B26" s="4" t="s">
        <v>6</v>
      </c>
      <c r="C26" s="4" t="s">
        <v>202</v>
      </c>
      <c r="D26" s="4" t="s">
        <v>306</v>
      </c>
      <c r="E26" s="3">
        <v>7463000</v>
      </c>
      <c r="F26" s="3">
        <v>8022000</v>
      </c>
      <c r="G26" s="3">
        <v>8022000</v>
      </c>
      <c r="H26" s="4"/>
      <c r="I26" s="4"/>
    </row>
    <row r="27" spans="1:9" ht="29.25" customHeight="1" x14ac:dyDescent="0.45">
      <c r="A27" s="4" t="s">
        <v>186</v>
      </c>
      <c r="B27" s="4" t="s">
        <v>6</v>
      </c>
      <c r="C27" s="4" t="s">
        <v>12</v>
      </c>
      <c r="D27" s="4" t="s">
        <v>307</v>
      </c>
      <c r="E27" s="3">
        <v>6969000</v>
      </c>
      <c r="F27" s="3">
        <v>7858000</v>
      </c>
      <c r="G27" s="3">
        <v>7858000</v>
      </c>
      <c r="H27" s="4"/>
      <c r="I27" s="4"/>
    </row>
    <row r="28" spans="1:9" ht="29.25" customHeight="1" x14ac:dyDescent="0.45">
      <c r="A28" s="4" t="s">
        <v>186</v>
      </c>
      <c r="B28" s="4" t="s">
        <v>6</v>
      </c>
      <c r="C28" s="4" t="s">
        <v>13</v>
      </c>
      <c r="D28" s="4" t="s">
        <v>308</v>
      </c>
      <c r="E28" s="3">
        <v>5221000</v>
      </c>
      <c r="F28" s="3">
        <v>5888000</v>
      </c>
      <c r="G28" s="3">
        <v>5888000</v>
      </c>
      <c r="H28" s="4"/>
      <c r="I28" s="4"/>
    </row>
    <row r="29" spans="1:9" ht="29.25" customHeight="1" x14ac:dyDescent="0.45">
      <c r="A29" s="4" t="s">
        <v>186</v>
      </c>
      <c r="B29" s="4" t="s">
        <v>6</v>
      </c>
      <c r="C29" s="4" t="s">
        <v>12</v>
      </c>
      <c r="D29" s="4" t="s">
        <v>309</v>
      </c>
      <c r="E29" s="3">
        <v>169000</v>
      </c>
      <c r="F29" s="3">
        <v>191000</v>
      </c>
      <c r="G29" s="3">
        <v>191000</v>
      </c>
      <c r="H29" s="4"/>
      <c r="I29" s="4"/>
    </row>
    <row r="30" spans="1:9" ht="29.25" customHeight="1" x14ac:dyDescent="0.45">
      <c r="A30" s="4" t="s">
        <v>186</v>
      </c>
      <c r="B30" s="4" t="s">
        <v>6</v>
      </c>
      <c r="C30" s="4" t="s">
        <v>13</v>
      </c>
      <c r="D30" s="4" t="s">
        <v>310</v>
      </c>
      <c r="E30" s="3">
        <v>1000</v>
      </c>
      <c r="F30" s="3">
        <v>1000</v>
      </c>
      <c r="G30" s="3">
        <v>1000</v>
      </c>
      <c r="H30" s="4"/>
      <c r="I30" s="4"/>
    </row>
    <row r="31" spans="1:9" ht="29.25" customHeight="1" x14ac:dyDescent="0.45">
      <c r="A31" s="4" t="s">
        <v>186</v>
      </c>
      <c r="B31" s="4" t="s">
        <v>6</v>
      </c>
      <c r="C31" s="4" t="s">
        <v>12</v>
      </c>
      <c r="D31" s="4" t="s">
        <v>311</v>
      </c>
      <c r="E31" s="3">
        <v>4576000</v>
      </c>
      <c r="F31" s="3">
        <v>5160000</v>
      </c>
      <c r="G31" s="3">
        <v>5160000</v>
      </c>
      <c r="H31" s="4"/>
      <c r="I31" s="4"/>
    </row>
    <row r="32" spans="1:9" ht="29.25" customHeight="1" x14ac:dyDescent="0.45">
      <c r="A32" s="4" t="s">
        <v>186</v>
      </c>
      <c r="B32" s="4" t="s">
        <v>6</v>
      </c>
      <c r="C32" s="4" t="s">
        <v>312</v>
      </c>
      <c r="D32" s="4" t="s">
        <v>313</v>
      </c>
      <c r="E32" s="3">
        <v>405000</v>
      </c>
      <c r="F32" s="3">
        <v>457000</v>
      </c>
      <c r="G32" s="3">
        <v>457000</v>
      </c>
      <c r="H32" s="4"/>
      <c r="I32" s="4"/>
    </row>
    <row r="33" spans="1:9" ht="29.25" customHeight="1" x14ac:dyDescent="0.45">
      <c r="A33" s="4" t="s">
        <v>186</v>
      </c>
      <c r="B33" s="4" t="s">
        <v>6</v>
      </c>
      <c r="C33" s="4" t="s">
        <v>12</v>
      </c>
      <c r="D33" s="4" t="s">
        <v>314</v>
      </c>
      <c r="E33" s="3">
        <v>9000</v>
      </c>
      <c r="F33" s="3">
        <v>12000</v>
      </c>
      <c r="G33" s="3">
        <v>12000</v>
      </c>
      <c r="H33" s="4"/>
      <c r="I33" s="4"/>
    </row>
    <row r="34" spans="1:9" ht="29.25" customHeight="1" x14ac:dyDescent="0.45">
      <c r="A34" s="4" t="s">
        <v>186</v>
      </c>
      <c r="B34" s="4" t="s">
        <v>6</v>
      </c>
      <c r="C34" s="4" t="s">
        <v>13</v>
      </c>
      <c r="D34" s="4" t="s">
        <v>315</v>
      </c>
      <c r="E34" s="3">
        <v>78000</v>
      </c>
      <c r="F34" s="3">
        <v>91000</v>
      </c>
      <c r="G34" s="3">
        <v>91000</v>
      </c>
      <c r="H34" s="4"/>
      <c r="I34" s="4"/>
    </row>
    <row r="35" spans="1:9" ht="29.25" customHeight="1" x14ac:dyDescent="0.45">
      <c r="A35" s="4" t="s">
        <v>186</v>
      </c>
      <c r="B35" s="4" t="s">
        <v>6</v>
      </c>
      <c r="C35" s="4" t="s">
        <v>12</v>
      </c>
      <c r="D35" s="4" t="s">
        <v>316</v>
      </c>
      <c r="E35" s="3">
        <v>400000</v>
      </c>
      <c r="F35" s="3">
        <v>400000</v>
      </c>
      <c r="G35" s="3">
        <v>400000</v>
      </c>
      <c r="H35" s="4"/>
      <c r="I35" s="4"/>
    </row>
    <row r="36" spans="1:9" ht="29.25" customHeight="1" x14ac:dyDescent="0.45">
      <c r="A36" s="4" t="s">
        <v>186</v>
      </c>
      <c r="B36" s="4" t="s">
        <v>6</v>
      </c>
      <c r="C36" s="4" t="s">
        <v>13</v>
      </c>
      <c r="D36" s="4" t="s">
        <v>317</v>
      </c>
      <c r="E36" s="3">
        <v>222000</v>
      </c>
      <c r="F36" s="3">
        <v>238000</v>
      </c>
      <c r="G36" s="3">
        <v>238000</v>
      </c>
      <c r="H36" s="4"/>
      <c r="I36" s="4"/>
    </row>
    <row r="37" spans="1:9" ht="29.25" customHeight="1" x14ac:dyDescent="0.45">
      <c r="A37" s="4" t="s">
        <v>186</v>
      </c>
      <c r="B37" s="4" t="s">
        <v>6</v>
      </c>
      <c r="C37" s="4" t="s">
        <v>14</v>
      </c>
      <c r="D37" s="4" t="s">
        <v>318</v>
      </c>
      <c r="E37" s="3">
        <v>138000</v>
      </c>
      <c r="F37" s="3">
        <v>150000</v>
      </c>
      <c r="G37" s="3">
        <v>150000</v>
      </c>
      <c r="H37" s="4"/>
      <c r="I37" s="4"/>
    </row>
    <row r="38" spans="1:9" ht="29.25" customHeight="1" x14ac:dyDescent="0.45">
      <c r="A38" s="4" t="s">
        <v>186</v>
      </c>
      <c r="B38" s="4" t="s">
        <v>6</v>
      </c>
      <c r="C38" s="4" t="s">
        <v>15</v>
      </c>
      <c r="D38" s="4" t="s">
        <v>319</v>
      </c>
      <c r="E38" s="3">
        <v>68000</v>
      </c>
      <c r="F38" s="3">
        <v>74000</v>
      </c>
      <c r="G38" s="3">
        <v>74000</v>
      </c>
      <c r="H38" s="4"/>
      <c r="I38" s="4"/>
    </row>
    <row r="39" spans="1:9" ht="29.25" customHeight="1" x14ac:dyDescent="0.45">
      <c r="A39" s="4" t="s">
        <v>186</v>
      </c>
      <c r="B39" s="4" t="s">
        <v>6</v>
      </c>
      <c r="C39" s="4" t="s">
        <v>213</v>
      </c>
      <c r="D39" s="4" t="s">
        <v>320</v>
      </c>
      <c r="E39" s="3">
        <v>24000</v>
      </c>
      <c r="F39" s="3">
        <v>26000</v>
      </c>
      <c r="G39" s="3">
        <v>26000</v>
      </c>
      <c r="H39" s="4"/>
      <c r="I39" s="4"/>
    </row>
    <row r="40" spans="1:9" ht="29.25" customHeight="1" x14ac:dyDescent="0.45">
      <c r="A40" s="4" t="s">
        <v>186</v>
      </c>
      <c r="B40" s="4" t="s">
        <v>6</v>
      </c>
      <c r="C40" s="4" t="s">
        <v>16</v>
      </c>
      <c r="D40" s="4" t="s">
        <v>321</v>
      </c>
      <c r="E40" s="3">
        <v>480000</v>
      </c>
      <c r="F40" s="3">
        <v>521000</v>
      </c>
      <c r="G40" s="3">
        <v>521000</v>
      </c>
      <c r="H40" s="4"/>
      <c r="I40" s="4"/>
    </row>
    <row r="41" spans="1:9" ht="29.25" customHeight="1" x14ac:dyDescent="0.45">
      <c r="A41" s="4" t="s">
        <v>186</v>
      </c>
      <c r="B41" s="4" t="s">
        <v>6</v>
      </c>
      <c r="C41" s="4" t="s">
        <v>17</v>
      </c>
      <c r="D41" s="4" t="s">
        <v>322</v>
      </c>
      <c r="E41" s="3">
        <v>811000</v>
      </c>
      <c r="F41" s="3">
        <v>880000</v>
      </c>
      <c r="G41" s="3">
        <v>880000</v>
      </c>
      <c r="H41" s="4"/>
      <c r="I41" s="4"/>
    </row>
    <row r="42" spans="1:9" ht="29.25" customHeight="1" x14ac:dyDescent="0.45">
      <c r="A42" s="4" t="s">
        <v>186</v>
      </c>
      <c r="B42" s="4" t="s">
        <v>6</v>
      </c>
      <c r="C42" s="4" t="s">
        <v>222</v>
      </c>
      <c r="D42" s="4" t="s">
        <v>323</v>
      </c>
      <c r="E42" s="3">
        <v>29000</v>
      </c>
      <c r="F42" s="3">
        <v>31000</v>
      </c>
      <c r="G42" s="3">
        <v>31000</v>
      </c>
      <c r="H42" s="4"/>
      <c r="I42" s="4"/>
    </row>
    <row r="43" spans="1:9" ht="29.25" customHeight="1" x14ac:dyDescent="0.45">
      <c r="A43" s="4" t="s">
        <v>186</v>
      </c>
      <c r="B43" s="4" t="s">
        <v>6</v>
      </c>
      <c r="C43" s="4" t="s">
        <v>147</v>
      </c>
      <c r="D43" s="4" t="s">
        <v>324</v>
      </c>
      <c r="E43" s="3">
        <v>923000</v>
      </c>
      <c r="F43" s="3">
        <v>981000</v>
      </c>
      <c r="G43" s="3">
        <v>981000</v>
      </c>
      <c r="H43" s="4"/>
      <c r="I43" s="4"/>
    </row>
    <row r="44" spans="1:9" ht="29.25" customHeight="1" x14ac:dyDescent="0.45">
      <c r="A44" s="4" t="s">
        <v>186</v>
      </c>
      <c r="B44" s="4" t="s">
        <v>6</v>
      </c>
      <c r="C44" s="4" t="s">
        <v>227</v>
      </c>
      <c r="D44" s="4" t="s">
        <v>325</v>
      </c>
      <c r="E44" s="3">
        <v>7000</v>
      </c>
      <c r="F44" s="3">
        <v>8000</v>
      </c>
      <c r="G44" s="3">
        <v>8000</v>
      </c>
      <c r="H44" s="4"/>
      <c r="I44" s="4"/>
    </row>
    <row r="45" spans="1:9" ht="29.25" customHeight="1" x14ac:dyDescent="0.45">
      <c r="A45" s="4" t="s">
        <v>186</v>
      </c>
      <c r="B45" s="4" t="s">
        <v>6</v>
      </c>
      <c r="C45" s="4" t="s">
        <v>326</v>
      </c>
      <c r="D45" s="4" t="s">
        <v>327</v>
      </c>
      <c r="E45" s="3">
        <v>7000</v>
      </c>
      <c r="F45" s="3">
        <v>8000</v>
      </c>
      <c r="G45" s="3">
        <v>8000</v>
      </c>
      <c r="H45" s="4"/>
      <c r="I45" s="4"/>
    </row>
    <row r="46" spans="1:9" ht="29.25" customHeight="1" x14ac:dyDescent="0.45">
      <c r="A46" s="4" t="s">
        <v>186</v>
      </c>
      <c r="B46" s="4" t="s">
        <v>6</v>
      </c>
      <c r="C46" s="4" t="s">
        <v>149</v>
      </c>
      <c r="D46" s="4" t="s">
        <v>328</v>
      </c>
      <c r="E46" s="3">
        <v>133000</v>
      </c>
      <c r="F46" s="3">
        <v>144000</v>
      </c>
      <c r="G46" s="3">
        <v>144000</v>
      </c>
      <c r="H46" s="4"/>
      <c r="I46" s="4"/>
    </row>
    <row r="47" spans="1:9" ht="29.25" customHeight="1" x14ac:dyDescent="0.45">
      <c r="A47" s="4" t="s">
        <v>186</v>
      </c>
      <c r="B47" s="4" t="s">
        <v>6</v>
      </c>
      <c r="C47" s="4" t="s">
        <v>238</v>
      </c>
      <c r="D47" s="4" t="s">
        <v>329</v>
      </c>
      <c r="E47" s="3">
        <v>29000</v>
      </c>
      <c r="F47" s="3">
        <v>31000</v>
      </c>
      <c r="G47" s="3">
        <v>31000</v>
      </c>
      <c r="H47" s="4"/>
      <c r="I47" s="4"/>
    </row>
    <row r="48" spans="1:9" ht="29.25" customHeight="1" x14ac:dyDescent="0.45">
      <c r="A48" s="4" t="s">
        <v>186</v>
      </c>
      <c r="B48" s="4" t="s">
        <v>6</v>
      </c>
      <c r="C48" s="4" t="s">
        <v>244</v>
      </c>
      <c r="D48" s="4" t="s">
        <v>330</v>
      </c>
      <c r="E48" s="3">
        <v>11000</v>
      </c>
      <c r="F48" s="3">
        <v>12000</v>
      </c>
      <c r="G48" s="3">
        <v>12000</v>
      </c>
      <c r="H48" s="4"/>
      <c r="I48" s="4"/>
    </row>
    <row r="49" spans="1:9" ht="29.25" customHeight="1" x14ac:dyDescent="0.45">
      <c r="A49" s="4" t="s">
        <v>186</v>
      </c>
      <c r="B49" s="4" t="s">
        <v>6</v>
      </c>
      <c r="C49" s="4" t="s">
        <v>246</v>
      </c>
      <c r="D49" s="4" t="s">
        <v>331</v>
      </c>
      <c r="E49" s="3">
        <v>195000</v>
      </c>
      <c r="F49" s="3">
        <v>212000</v>
      </c>
      <c r="G49" s="3">
        <v>212000</v>
      </c>
      <c r="H49" s="4"/>
      <c r="I49" s="4"/>
    </row>
    <row r="50" spans="1:9" ht="29.25" customHeight="1" x14ac:dyDescent="0.45">
      <c r="A50" s="4" t="s">
        <v>186</v>
      </c>
      <c r="B50" s="4" t="s">
        <v>6</v>
      </c>
      <c r="C50" s="4" t="s">
        <v>30</v>
      </c>
      <c r="D50" s="4" t="s">
        <v>332</v>
      </c>
      <c r="E50" s="3">
        <v>35000</v>
      </c>
      <c r="F50" s="3">
        <v>38000</v>
      </c>
      <c r="G50" s="3">
        <v>38000</v>
      </c>
      <c r="H50" s="4"/>
      <c r="I50" s="4"/>
    </row>
    <row r="51" spans="1:9" ht="29.25" customHeight="1" x14ac:dyDescent="0.45">
      <c r="A51" s="4" t="s">
        <v>186</v>
      </c>
      <c r="B51" s="4" t="s">
        <v>6</v>
      </c>
      <c r="C51" s="4" t="s">
        <v>18</v>
      </c>
      <c r="D51" s="4" t="s">
        <v>333</v>
      </c>
      <c r="E51" s="3">
        <v>55000</v>
      </c>
      <c r="F51" s="3">
        <v>70000</v>
      </c>
      <c r="G51" s="3">
        <v>70000</v>
      </c>
      <c r="H51" s="4"/>
      <c r="I51" s="4"/>
    </row>
    <row r="52" spans="1:9" ht="29.25" customHeight="1" x14ac:dyDescent="0.45">
      <c r="A52" s="4" t="s">
        <v>186</v>
      </c>
      <c r="B52" s="4" t="s">
        <v>6</v>
      </c>
      <c r="C52" s="4" t="s">
        <v>20</v>
      </c>
      <c r="D52" s="4" t="s">
        <v>334</v>
      </c>
      <c r="E52" s="3">
        <v>7000</v>
      </c>
      <c r="F52" s="3">
        <v>8000</v>
      </c>
      <c r="G52" s="3">
        <v>8000</v>
      </c>
      <c r="H52" s="4"/>
      <c r="I52" s="4"/>
    </row>
    <row r="53" spans="1:9" ht="29.25" customHeight="1" x14ac:dyDescent="0.45">
      <c r="A53" s="4" t="s">
        <v>186</v>
      </c>
      <c r="B53" s="4" t="s">
        <v>6</v>
      </c>
      <c r="C53" s="4" t="s">
        <v>173</v>
      </c>
      <c r="D53" s="4" t="s">
        <v>335</v>
      </c>
      <c r="E53" s="3">
        <v>7000</v>
      </c>
      <c r="F53" s="3">
        <v>8000</v>
      </c>
      <c r="G53" s="3">
        <v>8000</v>
      </c>
      <c r="H53" s="4"/>
      <c r="I53" s="4"/>
    </row>
    <row r="54" spans="1:9" ht="29.25" customHeight="1" x14ac:dyDescent="0.45">
      <c r="A54" s="4" t="s">
        <v>186</v>
      </c>
      <c r="B54" s="4" t="s">
        <v>6</v>
      </c>
      <c r="C54" s="4" t="s">
        <v>336</v>
      </c>
      <c r="D54" s="4" t="s">
        <v>337</v>
      </c>
      <c r="E54" s="3">
        <v>11000</v>
      </c>
      <c r="F54" s="3">
        <v>12000</v>
      </c>
      <c r="G54" s="3">
        <v>12000</v>
      </c>
      <c r="H54" s="4"/>
      <c r="I54" s="4"/>
    </row>
    <row r="55" spans="1:9" ht="29.25" customHeight="1" x14ac:dyDescent="0.45">
      <c r="A55" s="4" t="s">
        <v>186</v>
      </c>
      <c r="B55" s="4" t="s">
        <v>6</v>
      </c>
      <c r="C55" s="4" t="s">
        <v>21</v>
      </c>
      <c r="D55" s="4" t="s">
        <v>338</v>
      </c>
      <c r="E55" s="3">
        <v>7000</v>
      </c>
      <c r="F55" s="3">
        <v>8000</v>
      </c>
      <c r="G55" s="3">
        <v>8000</v>
      </c>
      <c r="H55" s="4"/>
      <c r="I55" s="4"/>
    </row>
    <row r="56" spans="1:9" ht="29.25" customHeight="1" x14ac:dyDescent="0.45">
      <c r="A56" s="4" t="s">
        <v>186</v>
      </c>
      <c r="B56" s="4" t="s">
        <v>6</v>
      </c>
      <c r="C56" s="4" t="s">
        <v>22</v>
      </c>
      <c r="D56" s="4" t="s">
        <v>339</v>
      </c>
      <c r="E56" s="3">
        <v>41000</v>
      </c>
      <c r="F56" s="3">
        <v>44000</v>
      </c>
      <c r="G56" s="3">
        <v>44000</v>
      </c>
      <c r="H56" s="4"/>
      <c r="I56" s="4"/>
    </row>
    <row r="57" spans="1:9" ht="29.25" customHeight="1" x14ac:dyDescent="0.45">
      <c r="A57" s="4" t="s">
        <v>186</v>
      </c>
      <c r="B57" s="4" t="s">
        <v>6</v>
      </c>
      <c r="C57" s="4" t="s">
        <v>28</v>
      </c>
      <c r="D57" s="4" t="s">
        <v>340</v>
      </c>
      <c r="E57" s="3">
        <v>18000</v>
      </c>
      <c r="F57" s="3">
        <v>20000</v>
      </c>
      <c r="G57" s="3">
        <v>20000</v>
      </c>
      <c r="H57" s="4"/>
      <c r="I57" s="4"/>
    </row>
    <row r="58" spans="1:9" ht="29.25" customHeight="1" x14ac:dyDescent="0.45">
      <c r="A58" s="4" t="s">
        <v>186</v>
      </c>
      <c r="B58" s="4" t="s">
        <v>6</v>
      </c>
      <c r="C58" s="4" t="s">
        <v>23</v>
      </c>
      <c r="D58" s="4" t="s">
        <v>341</v>
      </c>
      <c r="E58" s="3">
        <v>7000</v>
      </c>
      <c r="F58" s="3">
        <v>8000</v>
      </c>
      <c r="G58" s="3">
        <v>8000</v>
      </c>
      <c r="H58" s="4"/>
      <c r="I58" s="4"/>
    </row>
    <row r="59" spans="1:9" ht="29.25" customHeight="1" x14ac:dyDescent="0.45">
      <c r="A59" s="4" t="s">
        <v>186</v>
      </c>
      <c r="B59" s="4" t="s">
        <v>6</v>
      </c>
      <c r="C59" s="4" t="s">
        <v>24</v>
      </c>
      <c r="D59" s="4" t="s">
        <v>342</v>
      </c>
      <c r="E59" s="3">
        <v>35000</v>
      </c>
      <c r="F59" s="3">
        <v>38000</v>
      </c>
      <c r="G59" s="3">
        <v>38000</v>
      </c>
      <c r="H59" s="4"/>
      <c r="I59" s="4"/>
    </row>
    <row r="60" spans="1:9" ht="29.25" customHeight="1" x14ac:dyDescent="0.45">
      <c r="A60" s="4" t="s">
        <v>186</v>
      </c>
      <c r="B60" s="4" t="s">
        <v>6</v>
      </c>
      <c r="C60" s="4" t="s">
        <v>264</v>
      </c>
      <c r="D60" s="4" t="s">
        <v>343</v>
      </c>
      <c r="E60" s="3">
        <v>7000</v>
      </c>
      <c r="F60" s="3">
        <v>8000</v>
      </c>
      <c r="G60" s="3">
        <v>8000</v>
      </c>
      <c r="H60" s="4"/>
      <c r="I60" s="4"/>
    </row>
    <row r="61" spans="1:9" ht="29.25" customHeight="1" x14ac:dyDescent="0.45">
      <c r="A61" s="4" t="s">
        <v>186</v>
      </c>
      <c r="B61" s="4" t="s">
        <v>6</v>
      </c>
      <c r="C61" s="4" t="s">
        <v>266</v>
      </c>
      <c r="D61" s="4" t="s">
        <v>344</v>
      </c>
      <c r="E61" s="3">
        <v>7000</v>
      </c>
      <c r="F61" s="3">
        <v>8000</v>
      </c>
      <c r="G61" s="3">
        <v>8000</v>
      </c>
      <c r="H61" s="4"/>
      <c r="I61" s="4"/>
    </row>
    <row r="62" spans="1:9" ht="29.25" customHeight="1" x14ac:dyDescent="0.45">
      <c r="A62" s="4" t="s">
        <v>186</v>
      </c>
      <c r="B62" s="4" t="s">
        <v>6</v>
      </c>
      <c r="C62" s="4" t="s">
        <v>268</v>
      </c>
      <c r="D62" s="4" t="s">
        <v>345</v>
      </c>
      <c r="E62" s="3">
        <v>7000</v>
      </c>
      <c r="F62" s="3">
        <v>8000</v>
      </c>
      <c r="G62" s="3">
        <v>8000</v>
      </c>
      <c r="H62" s="4"/>
      <c r="I62" s="4"/>
    </row>
    <row r="63" spans="1:9" ht="29.25" customHeight="1" x14ac:dyDescent="0.45">
      <c r="A63" s="4" t="s">
        <v>186</v>
      </c>
      <c r="B63" s="4" t="s">
        <v>6</v>
      </c>
      <c r="C63" s="4" t="s">
        <v>346</v>
      </c>
      <c r="D63" s="4" t="s">
        <v>347</v>
      </c>
      <c r="E63" s="3">
        <v>7000</v>
      </c>
      <c r="F63" s="3">
        <v>8000</v>
      </c>
      <c r="G63" s="3">
        <v>8000</v>
      </c>
      <c r="H63" s="4"/>
      <c r="I63" s="4"/>
    </row>
    <row r="64" spans="1:9" x14ac:dyDescent="0.45">
      <c r="E64" s="2"/>
      <c r="F64" s="2"/>
      <c r="G64" s="2"/>
    </row>
    <row r="65" spans="1:7" x14ac:dyDescent="0.45">
      <c r="D65" s="6" t="s">
        <v>128</v>
      </c>
      <c r="E65" s="9">
        <f>SUM(E11:E64)</f>
        <v>165728000</v>
      </c>
      <c r="F65" s="9">
        <f>SUM(F11:F64)</f>
        <v>186290000</v>
      </c>
      <c r="G65" s="9">
        <f>SUM(G11:G64)</f>
        <v>186290000</v>
      </c>
    </row>
    <row r="66" spans="1:7" x14ac:dyDescent="0.45">
      <c r="D66" s="6"/>
      <c r="E66" s="9"/>
      <c r="F66" s="9"/>
      <c r="G66" s="9"/>
    </row>
    <row r="67" spans="1:7" x14ac:dyDescent="0.45">
      <c r="F67" s="2"/>
      <c r="G67" s="2"/>
    </row>
    <row r="68" spans="1:7" x14ac:dyDescent="0.45">
      <c r="D68" s="6" t="s">
        <v>132</v>
      </c>
      <c r="E68" s="30" t="s">
        <v>348</v>
      </c>
      <c r="F68" s="30" t="s">
        <v>349</v>
      </c>
      <c r="G68" s="30" t="s">
        <v>349</v>
      </c>
    </row>
    <row r="70" spans="1:7" ht="26.25" customHeight="1" x14ac:dyDescent="0.45">
      <c r="A70" s="11" t="s">
        <v>120</v>
      </c>
      <c r="B70" s="4"/>
      <c r="C70" s="4"/>
      <c r="D70" s="4"/>
      <c r="E70" s="4"/>
      <c r="F70" s="4"/>
      <c r="G70" s="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39"/>
  <sheetViews>
    <sheetView workbookViewId="0">
      <selection activeCell="B4" sqref="B4"/>
    </sheetView>
  </sheetViews>
  <sheetFormatPr defaultRowHeight="18.5" x14ac:dyDescent="0.45"/>
  <cols>
    <col min="1" max="1" width="35.28515625" customWidth="1"/>
    <col min="2" max="2" width="19.28515625" customWidth="1"/>
    <col min="3" max="3" width="23.7109375" customWidth="1"/>
    <col min="4" max="4" width="37" customWidth="1"/>
    <col min="5" max="5" width="14" customWidth="1"/>
    <col min="6" max="6" width="13.42578125" customWidth="1"/>
    <col min="7" max="7" width="13.92578125" customWidth="1"/>
    <col min="8" max="8" width="22.2109375" customWidth="1"/>
    <col min="9" max="9" width="10.28515625" customWidth="1"/>
  </cols>
  <sheetData>
    <row r="1" spans="1:9" x14ac:dyDescent="0.45">
      <c r="A1" s="29" t="s">
        <v>75</v>
      </c>
      <c r="B1" s="29"/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4" customHeight="1" x14ac:dyDescent="0.45">
      <c r="A5" t="s">
        <v>0</v>
      </c>
      <c r="C5" t="s">
        <v>0</v>
      </c>
      <c r="D5" t="s">
        <v>0</v>
      </c>
      <c r="E5" s="1"/>
      <c r="F5" s="1"/>
      <c r="G5" s="1"/>
      <c r="H5" s="8"/>
    </row>
    <row r="6" spans="1:9" ht="30.75" customHeight="1" x14ac:dyDescent="0.45">
      <c r="A6" s="11" t="s">
        <v>186</v>
      </c>
      <c r="B6" s="11" t="s">
        <v>6</v>
      </c>
      <c r="C6" s="11" t="s">
        <v>7</v>
      </c>
      <c r="D6" s="11" t="s">
        <v>2030</v>
      </c>
      <c r="E6" s="12">
        <v>3555000</v>
      </c>
      <c r="F6" s="12">
        <v>4008000</v>
      </c>
      <c r="G6" s="12">
        <v>4008000</v>
      </c>
      <c r="H6" s="4"/>
      <c r="I6" s="4"/>
    </row>
    <row r="7" spans="1:9" ht="30.75" customHeight="1" x14ac:dyDescent="0.45">
      <c r="A7" s="11" t="s">
        <v>186</v>
      </c>
      <c r="B7" s="11" t="s">
        <v>6</v>
      </c>
      <c r="C7" s="11" t="s">
        <v>8</v>
      </c>
      <c r="D7" s="11" t="s">
        <v>2031</v>
      </c>
      <c r="E7" s="12">
        <v>29000</v>
      </c>
      <c r="F7" s="12">
        <v>33000</v>
      </c>
      <c r="G7" s="12">
        <v>33000</v>
      </c>
      <c r="H7" s="4"/>
      <c r="I7" s="4"/>
    </row>
    <row r="8" spans="1:9" ht="30.75" customHeight="1" x14ac:dyDescent="0.45">
      <c r="A8" s="11" t="s">
        <v>186</v>
      </c>
      <c r="B8" s="11" t="s">
        <v>6</v>
      </c>
      <c r="C8" s="11" t="s">
        <v>9</v>
      </c>
      <c r="D8" s="11" t="s">
        <v>2032</v>
      </c>
      <c r="E8" s="12">
        <v>1000</v>
      </c>
      <c r="F8" s="12">
        <v>1000</v>
      </c>
      <c r="G8" s="12">
        <v>1000</v>
      </c>
      <c r="H8" s="4"/>
      <c r="I8" s="4"/>
    </row>
    <row r="9" spans="1:9" ht="30.75" customHeight="1" x14ac:dyDescent="0.45">
      <c r="A9" s="11" t="s">
        <v>186</v>
      </c>
      <c r="B9" s="11" t="s">
        <v>6</v>
      </c>
      <c r="C9" s="11" t="s">
        <v>10</v>
      </c>
      <c r="D9" s="11" t="s">
        <v>2033</v>
      </c>
      <c r="E9" s="12">
        <v>1000</v>
      </c>
      <c r="F9" s="12">
        <v>1000</v>
      </c>
      <c r="G9" s="12">
        <v>1000</v>
      </c>
      <c r="H9" s="4"/>
      <c r="I9" s="4"/>
    </row>
    <row r="10" spans="1:9" ht="30.75" customHeight="1" x14ac:dyDescent="0.45">
      <c r="A10" s="11" t="s">
        <v>186</v>
      </c>
      <c r="B10" s="11" t="s">
        <v>6</v>
      </c>
      <c r="C10" s="11" t="s">
        <v>11</v>
      </c>
      <c r="D10" s="11" t="s">
        <v>2034</v>
      </c>
      <c r="E10" s="12">
        <v>1000</v>
      </c>
      <c r="F10" s="12">
        <v>1000</v>
      </c>
      <c r="G10" s="12">
        <v>1000</v>
      </c>
      <c r="H10" s="4"/>
      <c r="I10" s="4"/>
    </row>
    <row r="11" spans="1:9" ht="30.75" customHeight="1" x14ac:dyDescent="0.45">
      <c r="A11" s="11" t="s">
        <v>186</v>
      </c>
      <c r="B11" s="11" t="s">
        <v>6</v>
      </c>
      <c r="C11" s="11" t="s">
        <v>192</v>
      </c>
      <c r="D11" s="11" t="s">
        <v>2035</v>
      </c>
      <c r="E11" s="12">
        <v>1000</v>
      </c>
      <c r="F11" s="12">
        <v>1000</v>
      </c>
      <c r="G11" s="12">
        <v>1000</v>
      </c>
      <c r="H11" s="4"/>
      <c r="I11" s="4"/>
    </row>
    <row r="12" spans="1:9" ht="30.75" customHeight="1" x14ac:dyDescent="0.45">
      <c r="A12" s="11" t="s">
        <v>186</v>
      </c>
      <c r="B12" s="11" t="s">
        <v>6</v>
      </c>
      <c r="C12" s="11" t="s">
        <v>194</v>
      </c>
      <c r="D12" s="11" t="s">
        <v>2036</v>
      </c>
      <c r="E12" s="12">
        <v>1000</v>
      </c>
      <c r="F12" s="12">
        <v>1000</v>
      </c>
      <c r="G12" s="12">
        <v>1000</v>
      </c>
      <c r="H12" s="4"/>
      <c r="I12" s="4"/>
    </row>
    <row r="13" spans="1:9" ht="30.75" customHeight="1" x14ac:dyDescent="0.45">
      <c r="A13" s="11" t="s">
        <v>186</v>
      </c>
      <c r="B13" s="11" t="s">
        <v>6</v>
      </c>
      <c r="C13" s="11" t="s">
        <v>198</v>
      </c>
      <c r="D13" s="11" t="s">
        <v>2037</v>
      </c>
      <c r="E13" s="12">
        <v>6000</v>
      </c>
      <c r="F13" s="12">
        <v>6000</v>
      </c>
      <c r="G13" s="12">
        <v>6000</v>
      </c>
      <c r="H13" s="4"/>
      <c r="I13" s="4"/>
    </row>
    <row r="14" spans="1:9" ht="30.75" customHeight="1" x14ac:dyDescent="0.45">
      <c r="A14" s="11" t="s">
        <v>186</v>
      </c>
      <c r="B14" s="11" t="s">
        <v>6</v>
      </c>
      <c r="C14" s="11" t="s">
        <v>200</v>
      </c>
      <c r="D14" s="11" t="s">
        <v>2038</v>
      </c>
      <c r="E14" s="12">
        <v>56000</v>
      </c>
      <c r="F14" s="12">
        <v>63000</v>
      </c>
      <c r="G14" s="12">
        <v>63000</v>
      </c>
      <c r="H14" s="4"/>
      <c r="I14" s="4"/>
    </row>
    <row r="15" spans="1:9" ht="30.75" customHeight="1" x14ac:dyDescent="0.45">
      <c r="A15" s="11" t="s">
        <v>186</v>
      </c>
      <c r="B15" s="11" t="s">
        <v>6</v>
      </c>
      <c r="C15" s="11" t="s">
        <v>12</v>
      </c>
      <c r="D15" s="11" t="s">
        <v>2039</v>
      </c>
      <c r="E15" s="12">
        <v>6000</v>
      </c>
      <c r="F15" s="12">
        <v>7000</v>
      </c>
      <c r="G15" s="12">
        <v>7000</v>
      </c>
      <c r="H15" s="4"/>
      <c r="I15" s="4"/>
    </row>
    <row r="16" spans="1:9" ht="30.75" customHeight="1" x14ac:dyDescent="0.45">
      <c r="A16" s="11" t="s">
        <v>186</v>
      </c>
      <c r="B16" s="11" t="s">
        <v>6</v>
      </c>
      <c r="C16" s="11" t="s">
        <v>13</v>
      </c>
      <c r="D16" s="11" t="s">
        <v>2040</v>
      </c>
      <c r="E16" s="12">
        <v>1287000</v>
      </c>
      <c r="F16" s="12">
        <v>1451000</v>
      </c>
      <c r="G16" s="12">
        <v>1451000</v>
      </c>
      <c r="H16" s="4"/>
      <c r="I16" s="4"/>
    </row>
    <row r="17" spans="1:9" ht="30.75" customHeight="1" x14ac:dyDescent="0.45">
      <c r="A17" s="11" t="s">
        <v>186</v>
      </c>
      <c r="B17" s="11" t="s">
        <v>6</v>
      </c>
      <c r="C17" s="11" t="s">
        <v>12</v>
      </c>
      <c r="D17" s="11" t="s">
        <v>2041</v>
      </c>
      <c r="E17" s="12">
        <v>7000</v>
      </c>
      <c r="F17" s="12">
        <v>7000</v>
      </c>
      <c r="G17" s="12">
        <v>7000</v>
      </c>
      <c r="H17" s="4"/>
      <c r="I17" s="4"/>
    </row>
    <row r="18" spans="1:9" ht="30.75" customHeight="1" x14ac:dyDescent="0.45">
      <c r="A18" s="11" t="s">
        <v>186</v>
      </c>
      <c r="B18" s="11" t="s">
        <v>6</v>
      </c>
      <c r="C18" s="11" t="s">
        <v>929</v>
      </c>
      <c r="D18" s="11" t="s">
        <v>2042</v>
      </c>
      <c r="E18" s="12">
        <v>7000</v>
      </c>
      <c r="F18" s="12">
        <v>8000</v>
      </c>
      <c r="G18" s="12">
        <v>8000</v>
      </c>
      <c r="H18" s="4"/>
      <c r="I18" s="4"/>
    </row>
    <row r="19" spans="1:9" ht="30.75" customHeight="1" x14ac:dyDescent="0.45">
      <c r="A19" s="11" t="s">
        <v>186</v>
      </c>
      <c r="B19" s="11" t="s">
        <v>6</v>
      </c>
      <c r="C19" s="11" t="s">
        <v>14</v>
      </c>
      <c r="D19" s="11" t="s">
        <v>2043</v>
      </c>
      <c r="E19" s="12">
        <v>138000</v>
      </c>
      <c r="F19" s="12">
        <v>150000</v>
      </c>
      <c r="G19" s="12">
        <v>150000</v>
      </c>
      <c r="H19" s="4"/>
      <c r="I19" s="4"/>
    </row>
    <row r="20" spans="1:9" ht="30.75" customHeight="1" x14ac:dyDescent="0.45">
      <c r="A20" s="11" t="s">
        <v>186</v>
      </c>
      <c r="B20" s="11" t="s">
        <v>6</v>
      </c>
      <c r="C20" s="11" t="s">
        <v>15</v>
      </c>
      <c r="D20" s="11" t="s">
        <v>2044</v>
      </c>
      <c r="E20" s="12">
        <v>7000</v>
      </c>
      <c r="F20" s="12">
        <v>8000</v>
      </c>
      <c r="G20" s="12">
        <v>8000</v>
      </c>
      <c r="H20" s="4"/>
      <c r="I20" s="4"/>
    </row>
    <row r="21" spans="1:9" ht="30.75" customHeight="1" x14ac:dyDescent="0.45">
      <c r="A21" s="11" t="s">
        <v>186</v>
      </c>
      <c r="B21" s="11" t="s">
        <v>6</v>
      </c>
      <c r="C21" s="11" t="s">
        <v>147</v>
      </c>
      <c r="D21" s="11" t="s">
        <v>2045</v>
      </c>
      <c r="E21" s="12">
        <v>68000</v>
      </c>
      <c r="F21" s="12">
        <v>74000</v>
      </c>
      <c r="G21" s="12">
        <v>74000</v>
      </c>
      <c r="H21" s="4"/>
      <c r="I21" s="4"/>
    </row>
    <row r="22" spans="1:9" ht="30.75" customHeight="1" x14ac:dyDescent="0.45">
      <c r="A22" s="11" t="s">
        <v>186</v>
      </c>
      <c r="B22" s="11" t="s">
        <v>6</v>
      </c>
      <c r="C22" s="11" t="s">
        <v>18</v>
      </c>
      <c r="D22" s="11" t="s">
        <v>2046</v>
      </c>
      <c r="E22" s="12">
        <v>15000</v>
      </c>
      <c r="F22" s="12">
        <v>16000</v>
      </c>
      <c r="G22" s="12">
        <v>16000</v>
      </c>
      <c r="H22" s="4"/>
      <c r="I22" s="4"/>
    </row>
    <row r="23" spans="1:9" ht="30.75" customHeight="1" x14ac:dyDescent="0.45">
      <c r="A23" s="11" t="s">
        <v>186</v>
      </c>
      <c r="B23" s="11" t="s">
        <v>6</v>
      </c>
      <c r="C23" s="11" t="s">
        <v>20</v>
      </c>
      <c r="D23" s="11" t="s">
        <v>2047</v>
      </c>
      <c r="E23" s="12">
        <v>35000</v>
      </c>
      <c r="F23" s="12">
        <v>38000</v>
      </c>
      <c r="G23" s="12">
        <v>38000</v>
      </c>
      <c r="H23" s="4"/>
      <c r="I23" s="4"/>
    </row>
    <row r="24" spans="1:9" ht="30.75" customHeight="1" x14ac:dyDescent="0.45">
      <c r="A24" s="11" t="s">
        <v>186</v>
      </c>
      <c r="B24" s="11" t="s">
        <v>6</v>
      </c>
      <c r="C24" s="11" t="s">
        <v>21</v>
      </c>
      <c r="D24" s="11" t="s">
        <v>2048</v>
      </c>
      <c r="E24" s="12">
        <v>7000</v>
      </c>
      <c r="F24" s="12">
        <v>8000</v>
      </c>
      <c r="G24" s="12">
        <v>8000</v>
      </c>
      <c r="H24" s="4"/>
      <c r="I24" s="4"/>
    </row>
    <row r="25" spans="1:9" ht="30.75" customHeight="1" x14ac:dyDescent="0.45">
      <c r="A25" s="11" t="s">
        <v>186</v>
      </c>
      <c r="B25" s="11" t="s">
        <v>6</v>
      </c>
      <c r="C25" s="11" t="s">
        <v>22</v>
      </c>
      <c r="D25" s="11" t="s">
        <v>2049</v>
      </c>
      <c r="E25" s="12">
        <v>18000</v>
      </c>
      <c r="F25" s="12">
        <v>20000</v>
      </c>
      <c r="G25" s="12">
        <v>20000</v>
      </c>
      <c r="H25" s="4"/>
      <c r="I25" s="4"/>
    </row>
    <row r="26" spans="1:9" ht="30.75" customHeight="1" x14ac:dyDescent="0.45">
      <c r="A26" s="11" t="s">
        <v>186</v>
      </c>
      <c r="B26" s="11" t="s">
        <v>6</v>
      </c>
      <c r="C26" s="11" t="s">
        <v>28</v>
      </c>
      <c r="D26" s="11" t="s">
        <v>2050</v>
      </c>
      <c r="E26" s="12">
        <v>7000</v>
      </c>
      <c r="F26" s="12">
        <v>8000</v>
      </c>
      <c r="G26" s="12">
        <v>8000</v>
      </c>
      <c r="H26" s="4"/>
      <c r="I26" s="4"/>
    </row>
    <row r="27" spans="1:9" ht="30.75" customHeight="1" x14ac:dyDescent="0.45">
      <c r="A27" s="11" t="s">
        <v>186</v>
      </c>
      <c r="B27" s="11" t="s">
        <v>6</v>
      </c>
      <c r="C27" s="11" t="s">
        <v>23</v>
      </c>
      <c r="D27" s="11" t="s">
        <v>2051</v>
      </c>
      <c r="E27" s="12">
        <v>7000</v>
      </c>
      <c r="F27" s="12">
        <v>8000</v>
      </c>
      <c r="G27" s="12">
        <v>8000</v>
      </c>
      <c r="H27" s="4"/>
      <c r="I27" s="4"/>
    </row>
    <row r="28" spans="1:9" ht="30.75" customHeight="1" x14ac:dyDescent="0.45">
      <c r="A28" s="11" t="s">
        <v>186</v>
      </c>
      <c r="B28" s="11" t="s">
        <v>6</v>
      </c>
      <c r="C28" s="11" t="s">
        <v>24</v>
      </c>
      <c r="D28" s="11" t="s">
        <v>2052</v>
      </c>
      <c r="E28" s="12">
        <v>3000</v>
      </c>
      <c r="F28" s="12">
        <v>3000</v>
      </c>
      <c r="G28" s="12">
        <v>3000</v>
      </c>
      <c r="H28" s="4"/>
      <c r="I28" s="4"/>
    </row>
    <row r="29" spans="1:9" ht="30.75" customHeight="1" x14ac:dyDescent="0.45">
      <c r="A29" s="11" t="s">
        <v>186</v>
      </c>
      <c r="B29" s="11" t="s">
        <v>6</v>
      </c>
      <c r="C29" s="11" t="s">
        <v>268</v>
      </c>
      <c r="D29" s="11" t="s">
        <v>2053</v>
      </c>
      <c r="E29" s="12">
        <v>7000</v>
      </c>
      <c r="F29" s="12">
        <v>8000</v>
      </c>
      <c r="G29" s="12">
        <v>8000</v>
      </c>
      <c r="H29" s="4"/>
      <c r="I29" s="4"/>
    </row>
    <row r="30" spans="1:9" ht="30.75" customHeight="1" x14ac:dyDescent="0.45">
      <c r="A30" s="38"/>
      <c r="B30" s="38"/>
      <c r="C30" s="38"/>
      <c r="D30" s="38"/>
      <c r="E30" s="9"/>
      <c r="F30" s="9"/>
      <c r="G30" s="9"/>
      <c r="H30" s="4"/>
      <c r="I30" s="4"/>
    </row>
    <row r="31" spans="1:9" ht="30.75" customHeight="1" x14ac:dyDescent="0.45">
      <c r="A31" s="4"/>
      <c r="B31" s="4"/>
      <c r="C31" s="4"/>
      <c r="D31" s="4"/>
      <c r="E31" s="3"/>
      <c r="F31" s="3"/>
      <c r="G31" s="3"/>
      <c r="H31" s="4"/>
      <c r="I31" s="4"/>
    </row>
    <row r="32" spans="1:9" ht="30.75" customHeight="1" x14ac:dyDescent="0.45">
      <c r="A32" s="4"/>
      <c r="B32" s="4"/>
      <c r="C32" s="4"/>
      <c r="D32" s="4"/>
      <c r="E32" s="3"/>
      <c r="F32" s="3"/>
      <c r="G32" s="3"/>
      <c r="H32" s="4"/>
      <c r="I32" s="4"/>
    </row>
    <row r="33" spans="1:9" ht="30.75" customHeight="1" x14ac:dyDescent="0.45">
      <c r="A33" s="4"/>
      <c r="B33" s="4"/>
      <c r="C33" s="4"/>
      <c r="D33" s="4"/>
      <c r="E33" s="3"/>
      <c r="F33" s="3"/>
      <c r="G33" s="3"/>
      <c r="H33" s="4"/>
      <c r="I33" s="4"/>
    </row>
    <row r="34" spans="1:9" x14ac:dyDescent="0.45">
      <c r="E34" s="2"/>
      <c r="F34" s="2"/>
      <c r="G34" s="2"/>
    </row>
    <row r="35" spans="1:9" x14ac:dyDescent="0.45">
      <c r="D35" s="6" t="s">
        <v>132</v>
      </c>
      <c r="E35" s="9">
        <f>SUM(E6:E34)</f>
        <v>5270000</v>
      </c>
      <c r="F35" s="9">
        <f t="shared" ref="F35:G35" si="0">SUM(F6:F34)</f>
        <v>5929000</v>
      </c>
      <c r="G35" s="9">
        <f t="shared" si="0"/>
        <v>5929000</v>
      </c>
    </row>
    <row r="39" spans="1:9" x14ac:dyDescent="0.45">
      <c r="A39" s="11" t="s">
        <v>120</v>
      </c>
      <c r="B39" s="4"/>
      <c r="C39" s="4"/>
      <c r="D39" s="4"/>
      <c r="E39" s="4"/>
      <c r="F39" s="4"/>
      <c r="G39" s="4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28"/>
  <sheetViews>
    <sheetView workbookViewId="0">
      <selection activeCell="B5" sqref="B5"/>
    </sheetView>
  </sheetViews>
  <sheetFormatPr defaultRowHeight="18.5" x14ac:dyDescent="0.45"/>
  <cols>
    <col min="1" max="1" width="42.42578125" customWidth="1"/>
    <col min="2" max="2" width="20.2109375" customWidth="1"/>
    <col min="3" max="3" width="44.92578125" customWidth="1"/>
    <col min="4" max="4" width="39.7109375" customWidth="1"/>
    <col min="5" max="5" width="9.92578125" bestFit="1" customWidth="1"/>
    <col min="6" max="6" width="11.28515625" customWidth="1"/>
    <col min="7" max="7" width="10.5703125" customWidth="1"/>
    <col min="8" max="8" width="19" customWidth="1"/>
    <col min="9" max="9" width="10.78515625" customWidth="1"/>
  </cols>
  <sheetData>
    <row r="1" spans="1:9" ht="28.5" customHeight="1" x14ac:dyDescent="0.45">
      <c r="A1" s="29" t="s">
        <v>76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1.7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0" customHeight="1" x14ac:dyDescent="0.45">
      <c r="A6" s="4" t="s">
        <v>186</v>
      </c>
      <c r="B6" s="4" t="s">
        <v>6</v>
      </c>
      <c r="C6" s="4" t="s">
        <v>7</v>
      </c>
      <c r="D6" s="4" t="s">
        <v>2054</v>
      </c>
      <c r="E6" s="3">
        <v>196000</v>
      </c>
      <c r="F6" s="3">
        <v>221000</v>
      </c>
      <c r="G6" s="3">
        <v>221000</v>
      </c>
      <c r="H6" s="4"/>
      <c r="I6" s="4"/>
    </row>
    <row r="7" spans="1:9" ht="30" customHeight="1" x14ac:dyDescent="0.45">
      <c r="A7" s="4" t="s">
        <v>186</v>
      </c>
      <c r="B7" s="4" t="s">
        <v>6</v>
      </c>
      <c r="C7" s="4" t="s">
        <v>8</v>
      </c>
      <c r="D7" s="4" t="s">
        <v>2055</v>
      </c>
      <c r="E7" s="3">
        <v>811000</v>
      </c>
      <c r="F7" s="3">
        <v>914000</v>
      </c>
      <c r="G7" s="3">
        <v>914000</v>
      </c>
      <c r="H7" s="4"/>
      <c r="I7" s="4"/>
    </row>
    <row r="8" spans="1:9" ht="30" customHeight="1" x14ac:dyDescent="0.45">
      <c r="A8" s="4" t="s">
        <v>186</v>
      </c>
      <c r="B8" s="4" t="s">
        <v>6</v>
      </c>
      <c r="C8" s="4" t="s">
        <v>9</v>
      </c>
      <c r="D8" s="4" t="s">
        <v>2056</v>
      </c>
      <c r="E8" s="3">
        <v>1000</v>
      </c>
      <c r="F8" s="3">
        <v>1000</v>
      </c>
      <c r="G8" s="3">
        <v>1000</v>
      </c>
      <c r="H8" s="4"/>
      <c r="I8" s="4"/>
    </row>
    <row r="9" spans="1:9" ht="30" customHeight="1" x14ac:dyDescent="0.45">
      <c r="A9" s="4" t="s">
        <v>186</v>
      </c>
      <c r="B9" s="4" t="s">
        <v>6</v>
      </c>
      <c r="C9" s="4" t="s">
        <v>10</v>
      </c>
      <c r="D9" s="4" t="s">
        <v>2057</v>
      </c>
      <c r="E9" s="3">
        <v>1000</v>
      </c>
      <c r="F9" s="3">
        <v>1000</v>
      </c>
      <c r="G9" s="3">
        <v>1000</v>
      </c>
      <c r="H9" s="4"/>
      <c r="I9" s="4"/>
    </row>
    <row r="10" spans="1:9" ht="30" customHeight="1" x14ac:dyDescent="0.45">
      <c r="A10" s="4" t="s">
        <v>186</v>
      </c>
      <c r="B10" s="4" t="s">
        <v>6</v>
      </c>
      <c r="C10" s="4" t="s">
        <v>11</v>
      </c>
      <c r="D10" s="4" t="s">
        <v>2058</v>
      </c>
      <c r="E10" s="3">
        <v>6000</v>
      </c>
      <c r="F10" s="3">
        <v>7000</v>
      </c>
      <c r="G10" s="3">
        <v>7000</v>
      </c>
      <c r="H10" s="4"/>
      <c r="I10" s="4"/>
    </row>
    <row r="11" spans="1:9" ht="30" customHeight="1" x14ac:dyDescent="0.45">
      <c r="A11" s="4" t="s">
        <v>186</v>
      </c>
      <c r="B11" s="4" t="s">
        <v>6</v>
      </c>
      <c r="C11" s="4" t="s">
        <v>194</v>
      </c>
      <c r="D11" s="4" t="s">
        <v>2059</v>
      </c>
      <c r="E11" s="3">
        <v>1000</v>
      </c>
      <c r="F11" s="3">
        <v>1000</v>
      </c>
      <c r="G11" s="3">
        <v>1000</v>
      </c>
      <c r="H11" s="4"/>
      <c r="I11" s="4"/>
    </row>
    <row r="12" spans="1:9" ht="30" customHeight="1" x14ac:dyDescent="0.45">
      <c r="A12" s="4" t="s">
        <v>186</v>
      </c>
      <c r="B12" s="4" t="s">
        <v>6</v>
      </c>
      <c r="C12" s="4" t="s">
        <v>200</v>
      </c>
      <c r="D12" s="4" t="s">
        <v>2060</v>
      </c>
      <c r="E12" s="3">
        <v>40000</v>
      </c>
      <c r="F12" s="3">
        <v>45000</v>
      </c>
      <c r="G12" s="3">
        <v>45000</v>
      </c>
      <c r="H12" s="4"/>
      <c r="I12" s="4"/>
    </row>
    <row r="13" spans="1:9" ht="30" customHeight="1" x14ac:dyDescent="0.45">
      <c r="A13" s="4" t="s">
        <v>186</v>
      </c>
      <c r="B13" s="4" t="s">
        <v>6</v>
      </c>
      <c r="C13" s="4" t="s">
        <v>12</v>
      </c>
      <c r="D13" s="4" t="s">
        <v>2061</v>
      </c>
      <c r="E13" s="3">
        <v>696000</v>
      </c>
      <c r="F13" s="3">
        <v>785000</v>
      </c>
      <c r="G13" s="3">
        <v>785000</v>
      </c>
      <c r="H13" s="4"/>
      <c r="I13" s="4"/>
    </row>
    <row r="14" spans="1:9" ht="30" customHeight="1" x14ac:dyDescent="0.45">
      <c r="A14" s="4" t="s">
        <v>186</v>
      </c>
      <c r="B14" s="4" t="s">
        <v>6</v>
      </c>
      <c r="C14" s="4" t="s">
        <v>13</v>
      </c>
      <c r="D14" s="4" t="s">
        <v>2062</v>
      </c>
      <c r="E14" s="3">
        <v>169000</v>
      </c>
      <c r="F14" s="3">
        <v>190000</v>
      </c>
      <c r="G14" s="3">
        <v>190000</v>
      </c>
      <c r="H14" s="4"/>
      <c r="I14" s="4"/>
    </row>
    <row r="15" spans="1:9" ht="30" customHeight="1" x14ac:dyDescent="0.45">
      <c r="A15" s="4" t="s">
        <v>186</v>
      </c>
      <c r="B15" s="4" t="s">
        <v>6</v>
      </c>
      <c r="C15" s="4" t="s">
        <v>12</v>
      </c>
      <c r="D15" s="4" t="s">
        <v>2063</v>
      </c>
      <c r="E15" s="3">
        <v>29000</v>
      </c>
      <c r="F15" s="3">
        <v>32000</v>
      </c>
      <c r="G15" s="3">
        <v>32000</v>
      </c>
      <c r="H15" s="4"/>
      <c r="I15" s="4"/>
    </row>
    <row r="16" spans="1:9" ht="30" customHeight="1" x14ac:dyDescent="0.45">
      <c r="A16" s="4" t="s">
        <v>186</v>
      </c>
      <c r="B16" s="4" t="s">
        <v>6</v>
      </c>
      <c r="C16" s="4" t="s">
        <v>14</v>
      </c>
      <c r="D16" s="4" t="s">
        <v>2064</v>
      </c>
      <c r="E16" s="3">
        <v>138000</v>
      </c>
      <c r="F16" s="3">
        <v>150000</v>
      </c>
      <c r="G16" s="3">
        <v>150000</v>
      </c>
      <c r="H16" s="4"/>
      <c r="I16" s="4"/>
    </row>
    <row r="17" spans="1:9" ht="30" customHeight="1" x14ac:dyDescent="0.45">
      <c r="A17" s="4" t="s">
        <v>186</v>
      </c>
      <c r="B17" s="4" t="s">
        <v>6</v>
      </c>
      <c r="C17" s="4" t="s">
        <v>18</v>
      </c>
      <c r="D17" s="4" t="s">
        <v>2065</v>
      </c>
      <c r="E17" s="3">
        <v>7000</v>
      </c>
      <c r="F17" s="3">
        <v>8000</v>
      </c>
      <c r="G17" s="3">
        <v>8000</v>
      </c>
      <c r="H17" s="4"/>
      <c r="I17" s="4"/>
    </row>
    <row r="18" spans="1:9" ht="30" customHeight="1" x14ac:dyDescent="0.45">
      <c r="A18" s="4" t="s">
        <v>186</v>
      </c>
      <c r="B18" s="4" t="s">
        <v>6</v>
      </c>
      <c r="C18" s="4" t="s">
        <v>22</v>
      </c>
      <c r="D18" s="4" t="s">
        <v>2066</v>
      </c>
      <c r="E18" s="3">
        <v>7000</v>
      </c>
      <c r="F18" s="3">
        <v>8000</v>
      </c>
      <c r="G18" s="3">
        <v>8000</v>
      </c>
      <c r="H18" s="4"/>
      <c r="I18" s="4"/>
    </row>
    <row r="19" spans="1:9" ht="30" customHeight="1" x14ac:dyDescent="0.45">
      <c r="A19" s="4" t="s">
        <v>186</v>
      </c>
      <c r="B19" s="4" t="s">
        <v>6</v>
      </c>
      <c r="C19" s="4" t="s">
        <v>24</v>
      </c>
      <c r="D19" s="4" t="s">
        <v>2067</v>
      </c>
      <c r="E19" s="3">
        <v>3000</v>
      </c>
      <c r="F19" s="3">
        <v>3000</v>
      </c>
      <c r="G19" s="3">
        <v>3000</v>
      </c>
      <c r="H19" s="4"/>
      <c r="I19" s="4"/>
    </row>
    <row r="20" spans="1:9" ht="30" customHeight="1" x14ac:dyDescent="0.45">
      <c r="A20" s="4"/>
      <c r="B20" s="4"/>
      <c r="C20" s="4"/>
      <c r="D20" s="4"/>
      <c r="E20" s="3"/>
      <c r="F20" s="3"/>
      <c r="G20" s="3"/>
      <c r="H20" s="4"/>
      <c r="I20" s="4"/>
    </row>
    <row r="21" spans="1:9" ht="30" customHeight="1" x14ac:dyDescent="0.45">
      <c r="A21" s="4"/>
      <c r="B21" s="4"/>
      <c r="C21" s="4"/>
      <c r="D21" s="4"/>
      <c r="E21" s="3"/>
      <c r="F21" s="3"/>
      <c r="G21" s="3"/>
      <c r="H21" s="4"/>
      <c r="I21" s="4"/>
    </row>
    <row r="22" spans="1:9" x14ac:dyDescent="0.45">
      <c r="E22" s="2"/>
      <c r="F22" s="2"/>
      <c r="G22" s="2"/>
    </row>
    <row r="23" spans="1:9" x14ac:dyDescent="0.45">
      <c r="E23" s="2"/>
      <c r="F23" s="2"/>
      <c r="G23" s="2"/>
    </row>
    <row r="24" spans="1:9" x14ac:dyDescent="0.45">
      <c r="D24" s="6" t="s">
        <v>132</v>
      </c>
      <c r="E24" s="9">
        <f>SUM(E6:E23)</f>
        <v>2105000</v>
      </c>
      <c r="F24" s="9">
        <f t="shared" ref="F24:G24" si="0">SUM(F6:F23)</f>
        <v>2366000</v>
      </c>
      <c r="G24" s="9">
        <f t="shared" si="0"/>
        <v>2366000</v>
      </c>
    </row>
    <row r="28" spans="1:9" x14ac:dyDescent="0.45">
      <c r="A28" s="11" t="s">
        <v>120</v>
      </c>
      <c r="B28" s="4"/>
      <c r="C28" s="4"/>
      <c r="D28" s="4"/>
      <c r="E28" s="4"/>
      <c r="F28" s="4"/>
      <c r="G28" s="4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61"/>
  <sheetViews>
    <sheetView workbookViewId="0">
      <selection activeCell="B3" sqref="B3"/>
    </sheetView>
  </sheetViews>
  <sheetFormatPr defaultRowHeight="18.5" x14ac:dyDescent="0.45"/>
  <cols>
    <col min="1" max="1" width="38.2109375" customWidth="1"/>
    <col min="2" max="2" width="17.2109375" customWidth="1"/>
    <col min="3" max="3" width="52.42578125" customWidth="1"/>
    <col min="4" max="4" width="37.78515625" customWidth="1"/>
    <col min="5" max="5" width="14.42578125" customWidth="1"/>
    <col min="6" max="6" width="13.2109375" customWidth="1"/>
    <col min="7" max="7" width="13.92578125" customWidth="1"/>
    <col min="8" max="8" width="26.78515625" customWidth="1"/>
    <col min="9" max="9" width="9.5" customWidth="1"/>
  </cols>
  <sheetData>
    <row r="1" spans="1:9" x14ac:dyDescent="0.45">
      <c r="A1" s="29" t="s">
        <v>77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92.5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48.75" customHeight="1" x14ac:dyDescent="0.45">
      <c r="A5" t="s">
        <v>0</v>
      </c>
      <c r="B5" t="s">
        <v>0</v>
      </c>
      <c r="D5" t="s">
        <v>0</v>
      </c>
      <c r="E5" s="1"/>
      <c r="F5" s="1"/>
      <c r="G5" s="1"/>
      <c r="H5" s="8"/>
    </row>
    <row r="6" spans="1:9" ht="30.75" customHeight="1" x14ac:dyDescent="0.45">
      <c r="A6" s="4" t="s">
        <v>186</v>
      </c>
      <c r="B6" s="4" t="s">
        <v>6</v>
      </c>
      <c r="C6" s="4" t="s">
        <v>7</v>
      </c>
      <c r="D6" s="4" t="s">
        <v>2068</v>
      </c>
      <c r="E6" s="3">
        <v>692000</v>
      </c>
      <c r="F6" s="3">
        <v>780000</v>
      </c>
      <c r="G6" s="3">
        <v>780000</v>
      </c>
      <c r="H6" s="22"/>
      <c r="I6" s="22"/>
    </row>
    <row r="7" spans="1:9" ht="30.75" customHeight="1" x14ac:dyDescent="0.45">
      <c r="A7" s="4" t="s">
        <v>186</v>
      </c>
      <c r="B7" s="4" t="s">
        <v>6</v>
      </c>
      <c r="C7" s="4" t="s">
        <v>8</v>
      </c>
      <c r="D7" s="4" t="s">
        <v>2069</v>
      </c>
      <c r="E7" s="3">
        <v>8998000</v>
      </c>
      <c r="F7" s="3">
        <v>10145000</v>
      </c>
      <c r="G7" s="3">
        <v>10145000</v>
      </c>
      <c r="H7" s="22"/>
      <c r="I7" s="22"/>
    </row>
    <row r="8" spans="1:9" ht="30.75" customHeight="1" x14ac:dyDescent="0.45">
      <c r="A8" s="4" t="s">
        <v>186</v>
      </c>
      <c r="B8" s="4" t="s">
        <v>6</v>
      </c>
      <c r="C8" s="4" t="s">
        <v>9</v>
      </c>
      <c r="D8" s="4" t="s">
        <v>2070</v>
      </c>
      <c r="E8" s="3">
        <v>19065000</v>
      </c>
      <c r="F8" s="3">
        <v>22772000</v>
      </c>
      <c r="G8" s="3">
        <v>22772000</v>
      </c>
      <c r="H8" s="22"/>
      <c r="I8" s="22"/>
    </row>
    <row r="9" spans="1:9" ht="30.75" customHeight="1" x14ac:dyDescent="0.45">
      <c r="A9" s="4" t="s">
        <v>186</v>
      </c>
      <c r="B9" s="4" t="s">
        <v>6</v>
      </c>
      <c r="C9" s="4" t="s">
        <v>10</v>
      </c>
      <c r="D9" s="4" t="s">
        <v>2071</v>
      </c>
      <c r="E9" s="3">
        <v>43000</v>
      </c>
      <c r="F9" s="3">
        <v>49000</v>
      </c>
      <c r="G9" s="3">
        <v>49000</v>
      </c>
      <c r="H9" s="22"/>
      <c r="I9" s="22"/>
    </row>
    <row r="10" spans="1:9" ht="30.75" customHeight="1" x14ac:dyDescent="0.45">
      <c r="A10" s="4" t="s">
        <v>186</v>
      </c>
      <c r="B10" s="4" t="s">
        <v>6</v>
      </c>
      <c r="C10" s="4" t="s">
        <v>11</v>
      </c>
      <c r="D10" s="4" t="s">
        <v>2072</v>
      </c>
      <c r="E10" s="3">
        <v>94000</v>
      </c>
      <c r="F10" s="3">
        <v>106000</v>
      </c>
      <c r="G10" s="3">
        <v>106000</v>
      </c>
      <c r="H10" s="22"/>
      <c r="I10" s="22"/>
    </row>
    <row r="11" spans="1:9" ht="30.75" customHeight="1" x14ac:dyDescent="0.45">
      <c r="A11" s="4" t="s">
        <v>186</v>
      </c>
      <c r="B11" s="4" t="s">
        <v>6</v>
      </c>
      <c r="C11" s="4" t="s">
        <v>192</v>
      </c>
      <c r="D11" s="4" t="s">
        <v>2073</v>
      </c>
      <c r="E11" s="3">
        <v>838000</v>
      </c>
      <c r="F11" s="3">
        <v>945000</v>
      </c>
      <c r="G11" s="3">
        <v>945000</v>
      </c>
      <c r="H11" s="22"/>
      <c r="I11" s="22"/>
    </row>
    <row r="12" spans="1:9" ht="30.75" customHeight="1" x14ac:dyDescent="0.45">
      <c r="A12" s="4" t="s">
        <v>186</v>
      </c>
      <c r="B12" s="4" t="s">
        <v>6</v>
      </c>
      <c r="C12" s="4" t="s">
        <v>194</v>
      </c>
      <c r="D12" s="4" t="s">
        <v>2074</v>
      </c>
      <c r="E12" s="3">
        <v>4072000</v>
      </c>
      <c r="F12" s="3">
        <v>4591000</v>
      </c>
      <c r="G12" s="3">
        <v>4591000</v>
      </c>
      <c r="H12" s="22"/>
      <c r="I12" s="22"/>
    </row>
    <row r="13" spans="1:9" ht="30.75" customHeight="1" x14ac:dyDescent="0.45">
      <c r="A13" s="4" t="s">
        <v>186</v>
      </c>
      <c r="B13" s="4" t="s">
        <v>6</v>
      </c>
      <c r="C13" s="4" t="s">
        <v>198</v>
      </c>
      <c r="D13" s="4" t="s">
        <v>2075</v>
      </c>
      <c r="E13" s="3">
        <v>6000</v>
      </c>
      <c r="F13" s="3">
        <v>6000</v>
      </c>
      <c r="G13" s="3">
        <v>6000</v>
      </c>
      <c r="H13" s="22"/>
      <c r="I13" s="22"/>
    </row>
    <row r="14" spans="1:9" ht="30.75" customHeight="1" x14ac:dyDescent="0.45">
      <c r="A14" s="4" t="s">
        <v>186</v>
      </c>
      <c r="B14" s="4" t="s">
        <v>6</v>
      </c>
      <c r="C14" s="4" t="s">
        <v>200</v>
      </c>
      <c r="D14" s="4" t="s">
        <v>2076</v>
      </c>
      <c r="E14" s="3">
        <v>56000</v>
      </c>
      <c r="F14" s="3">
        <v>63000</v>
      </c>
      <c r="G14" s="3">
        <v>63000</v>
      </c>
      <c r="H14" s="22"/>
      <c r="I14" s="22"/>
    </row>
    <row r="15" spans="1:9" ht="30.75" customHeight="1" x14ac:dyDescent="0.45">
      <c r="A15" s="4" t="s">
        <v>186</v>
      </c>
      <c r="B15" s="4" t="s">
        <v>6</v>
      </c>
      <c r="C15" s="4" t="s">
        <v>12</v>
      </c>
      <c r="D15" s="4" t="s">
        <v>2077</v>
      </c>
      <c r="E15" s="3">
        <v>1772000</v>
      </c>
      <c r="F15" s="3">
        <v>1998000</v>
      </c>
      <c r="G15" s="3">
        <v>1998000</v>
      </c>
      <c r="H15" s="22"/>
      <c r="I15" s="22"/>
    </row>
    <row r="16" spans="1:9" ht="30.75" customHeight="1" x14ac:dyDescent="0.45">
      <c r="A16" s="4" t="s">
        <v>186</v>
      </c>
      <c r="B16" s="4" t="s">
        <v>6</v>
      </c>
      <c r="C16" s="4" t="s">
        <v>13</v>
      </c>
      <c r="D16" s="4" t="s">
        <v>2078</v>
      </c>
      <c r="E16" s="3">
        <v>1046000</v>
      </c>
      <c r="F16" s="3">
        <v>1180000</v>
      </c>
      <c r="G16" s="3">
        <v>1180000</v>
      </c>
      <c r="H16" s="22"/>
      <c r="I16" s="22"/>
    </row>
    <row r="17" spans="1:9" ht="30.75" customHeight="1" x14ac:dyDescent="0.45">
      <c r="A17" s="4" t="s">
        <v>186</v>
      </c>
      <c r="B17" s="4" t="s">
        <v>6</v>
      </c>
      <c r="C17" s="4" t="s">
        <v>12</v>
      </c>
      <c r="D17" s="4" t="s">
        <v>2079</v>
      </c>
      <c r="E17" s="3">
        <v>7000</v>
      </c>
      <c r="F17" s="3">
        <v>7000</v>
      </c>
      <c r="G17" s="3">
        <v>7000</v>
      </c>
      <c r="H17" s="22"/>
      <c r="I17" s="22"/>
    </row>
    <row r="18" spans="1:9" ht="30.75" customHeight="1" x14ac:dyDescent="0.45">
      <c r="A18" s="4" t="s">
        <v>186</v>
      </c>
      <c r="B18" s="4" t="s">
        <v>6</v>
      </c>
      <c r="C18" s="4" t="s">
        <v>14</v>
      </c>
      <c r="D18" s="4" t="s">
        <v>2080</v>
      </c>
      <c r="E18" s="3">
        <v>38000</v>
      </c>
      <c r="F18" s="3">
        <v>50000</v>
      </c>
      <c r="G18" s="3">
        <v>50000</v>
      </c>
      <c r="H18" s="22"/>
      <c r="I18" s="22"/>
    </row>
    <row r="19" spans="1:9" ht="30.75" customHeight="1" x14ac:dyDescent="0.45">
      <c r="A19" s="4" t="s">
        <v>186</v>
      </c>
      <c r="B19" s="4" t="s">
        <v>6</v>
      </c>
      <c r="C19" s="4" t="s">
        <v>15</v>
      </c>
      <c r="D19" s="4" t="s">
        <v>2081</v>
      </c>
      <c r="E19" s="3">
        <v>29000</v>
      </c>
      <c r="F19" s="3">
        <v>31000</v>
      </c>
      <c r="G19" s="3">
        <v>31000</v>
      </c>
      <c r="H19" s="22"/>
      <c r="I19" s="22"/>
    </row>
    <row r="20" spans="1:9" ht="30.75" customHeight="1" x14ac:dyDescent="0.45">
      <c r="A20" s="4" t="s">
        <v>186</v>
      </c>
      <c r="B20" s="4" t="s">
        <v>6</v>
      </c>
      <c r="C20" s="4" t="s">
        <v>667</v>
      </c>
      <c r="D20" s="4" t="s">
        <v>2082</v>
      </c>
      <c r="E20" s="3">
        <v>7000</v>
      </c>
      <c r="F20" s="3">
        <v>8000</v>
      </c>
      <c r="G20" s="3">
        <v>8000</v>
      </c>
      <c r="H20" s="22"/>
      <c r="I20" s="22"/>
    </row>
    <row r="21" spans="1:9" ht="30.75" customHeight="1" x14ac:dyDescent="0.45">
      <c r="A21" s="4" t="s">
        <v>186</v>
      </c>
      <c r="B21" s="4" t="s">
        <v>6</v>
      </c>
      <c r="C21" s="4" t="s">
        <v>213</v>
      </c>
      <c r="D21" s="4" t="s">
        <v>2083</v>
      </c>
      <c r="E21" s="3">
        <v>7000</v>
      </c>
      <c r="F21" s="3">
        <v>8000</v>
      </c>
      <c r="G21" s="3">
        <v>8000</v>
      </c>
      <c r="H21" s="22"/>
      <c r="I21" s="22"/>
    </row>
    <row r="22" spans="1:9" ht="30.75" customHeight="1" x14ac:dyDescent="0.45">
      <c r="A22" s="4" t="s">
        <v>186</v>
      </c>
      <c r="B22" s="4" t="s">
        <v>6</v>
      </c>
      <c r="C22" s="4" t="s">
        <v>216</v>
      </c>
      <c r="D22" s="4" t="s">
        <v>2084</v>
      </c>
      <c r="E22" s="3">
        <v>68000</v>
      </c>
      <c r="F22" s="3">
        <v>74000</v>
      </c>
      <c r="G22" s="3">
        <v>74000</v>
      </c>
      <c r="H22" s="22"/>
      <c r="I22" s="22"/>
    </row>
    <row r="23" spans="1:9" ht="30.75" customHeight="1" x14ac:dyDescent="0.45">
      <c r="A23" s="4" t="s">
        <v>186</v>
      </c>
      <c r="B23" s="4" t="s">
        <v>6</v>
      </c>
      <c r="C23" s="4" t="s">
        <v>16</v>
      </c>
      <c r="D23" s="4" t="s">
        <v>2085</v>
      </c>
      <c r="E23" s="3">
        <v>11000</v>
      </c>
      <c r="F23" s="3">
        <v>12000</v>
      </c>
      <c r="G23" s="3">
        <v>12000</v>
      </c>
      <c r="H23" s="22"/>
      <c r="I23" s="22"/>
    </row>
    <row r="24" spans="1:9" ht="30.75" customHeight="1" x14ac:dyDescent="0.45">
      <c r="A24" s="4" t="s">
        <v>186</v>
      </c>
      <c r="B24" s="4" t="s">
        <v>6</v>
      </c>
      <c r="C24" s="4" t="s">
        <v>17</v>
      </c>
      <c r="D24" s="4" t="s">
        <v>2086</v>
      </c>
      <c r="E24" s="3">
        <v>95000</v>
      </c>
      <c r="F24" s="3">
        <v>119000</v>
      </c>
      <c r="G24" s="3">
        <v>119000</v>
      </c>
      <c r="H24" s="22"/>
      <c r="I24" s="22"/>
    </row>
    <row r="25" spans="1:9" ht="30.75" customHeight="1" x14ac:dyDescent="0.45">
      <c r="A25" s="4" t="s">
        <v>186</v>
      </c>
      <c r="B25" s="4" t="s">
        <v>6</v>
      </c>
      <c r="C25" s="4" t="s">
        <v>147</v>
      </c>
      <c r="D25" s="4" t="s">
        <v>2087</v>
      </c>
      <c r="E25" s="3">
        <v>68000</v>
      </c>
      <c r="F25" s="3">
        <v>74000</v>
      </c>
      <c r="G25" s="3">
        <v>74000</v>
      </c>
      <c r="H25" s="22"/>
      <c r="I25" s="22"/>
    </row>
    <row r="26" spans="1:9" ht="30.75" customHeight="1" x14ac:dyDescent="0.45">
      <c r="A26" s="4" t="s">
        <v>186</v>
      </c>
      <c r="B26" s="4" t="s">
        <v>6</v>
      </c>
      <c r="C26" s="4" t="s">
        <v>227</v>
      </c>
      <c r="D26" s="4" t="s">
        <v>2088</v>
      </c>
      <c r="E26" s="3">
        <v>7000</v>
      </c>
      <c r="F26" s="3">
        <v>8000</v>
      </c>
      <c r="G26" s="3">
        <v>8000</v>
      </c>
      <c r="H26" s="22"/>
      <c r="I26" s="22"/>
    </row>
    <row r="27" spans="1:9" ht="30.75" customHeight="1" x14ac:dyDescent="0.45">
      <c r="A27" s="4" t="s">
        <v>186</v>
      </c>
      <c r="B27" s="4" t="s">
        <v>6</v>
      </c>
      <c r="C27" s="4" t="s">
        <v>149</v>
      </c>
      <c r="D27" s="4" t="s">
        <v>2089</v>
      </c>
      <c r="E27" s="3">
        <v>7000</v>
      </c>
      <c r="F27" s="3">
        <v>8000</v>
      </c>
      <c r="G27" s="3">
        <v>8000</v>
      </c>
      <c r="H27" s="22"/>
      <c r="I27" s="22"/>
    </row>
    <row r="28" spans="1:9" ht="30.75" customHeight="1" x14ac:dyDescent="0.45">
      <c r="A28" s="4" t="s">
        <v>186</v>
      </c>
      <c r="B28" s="4" t="s">
        <v>6</v>
      </c>
      <c r="C28" s="4" t="s">
        <v>246</v>
      </c>
      <c r="D28" s="4" t="s">
        <v>2090</v>
      </c>
      <c r="E28" s="3">
        <v>35000</v>
      </c>
      <c r="F28" s="3">
        <v>38000</v>
      </c>
      <c r="G28" s="3">
        <v>38000</v>
      </c>
      <c r="H28" s="22"/>
      <c r="I28" s="22"/>
    </row>
    <row r="29" spans="1:9" ht="30.75" customHeight="1" x14ac:dyDescent="0.45">
      <c r="A29" s="4" t="s">
        <v>186</v>
      </c>
      <c r="B29" s="4" t="s">
        <v>6</v>
      </c>
      <c r="C29" s="4" t="s">
        <v>30</v>
      </c>
      <c r="D29" s="4" t="s">
        <v>2091</v>
      </c>
      <c r="E29" s="3">
        <v>79000</v>
      </c>
      <c r="F29" s="3">
        <v>86000</v>
      </c>
      <c r="G29" s="3">
        <v>86000</v>
      </c>
      <c r="H29" s="22"/>
      <c r="I29" s="22"/>
    </row>
    <row r="30" spans="1:9" ht="30.75" customHeight="1" x14ac:dyDescent="0.45">
      <c r="A30" s="4" t="s">
        <v>186</v>
      </c>
      <c r="B30" s="4" t="s">
        <v>6</v>
      </c>
      <c r="C30" s="4" t="s">
        <v>18</v>
      </c>
      <c r="D30" s="4" t="s">
        <v>2092</v>
      </c>
      <c r="E30" s="3">
        <v>15000</v>
      </c>
      <c r="F30" s="3">
        <v>16000</v>
      </c>
      <c r="G30" s="3">
        <v>16000</v>
      </c>
      <c r="H30" s="22"/>
      <c r="I30" s="22"/>
    </row>
    <row r="31" spans="1:9" ht="30.75" customHeight="1" x14ac:dyDescent="0.45">
      <c r="A31" s="4" t="s">
        <v>186</v>
      </c>
      <c r="B31" s="4" t="s">
        <v>6</v>
      </c>
      <c r="C31" s="4" t="s">
        <v>19</v>
      </c>
      <c r="D31" s="4" t="s">
        <v>2093</v>
      </c>
      <c r="E31" s="3">
        <v>18000</v>
      </c>
      <c r="F31" s="3">
        <v>20000</v>
      </c>
      <c r="G31" s="3">
        <v>20000</v>
      </c>
      <c r="H31" s="22"/>
      <c r="I31" s="22"/>
    </row>
    <row r="32" spans="1:9" ht="30.75" customHeight="1" x14ac:dyDescent="0.45">
      <c r="A32" s="4" t="s">
        <v>186</v>
      </c>
      <c r="B32" s="4" t="s">
        <v>6</v>
      </c>
      <c r="C32" s="4" t="s">
        <v>20</v>
      </c>
      <c r="D32" s="4" t="s">
        <v>2094</v>
      </c>
      <c r="E32" s="3">
        <v>61000</v>
      </c>
      <c r="F32" s="3">
        <v>66000</v>
      </c>
      <c r="G32" s="3">
        <v>66000</v>
      </c>
      <c r="H32" s="22"/>
      <c r="I32" s="22"/>
    </row>
    <row r="33" spans="1:9" ht="30.75" customHeight="1" x14ac:dyDescent="0.45">
      <c r="A33" s="4" t="s">
        <v>186</v>
      </c>
      <c r="B33" s="4" t="s">
        <v>6</v>
      </c>
      <c r="C33" s="4" t="s">
        <v>21</v>
      </c>
      <c r="D33" s="4" t="s">
        <v>2095</v>
      </c>
      <c r="E33" s="3">
        <v>7000</v>
      </c>
      <c r="F33" s="3">
        <v>8000</v>
      </c>
      <c r="G33" s="3">
        <v>8000</v>
      </c>
      <c r="H33" s="22"/>
      <c r="I33" s="22"/>
    </row>
    <row r="34" spans="1:9" ht="30.75" customHeight="1" x14ac:dyDescent="0.45">
      <c r="A34" s="4" t="s">
        <v>186</v>
      </c>
      <c r="B34" s="4" t="s">
        <v>6</v>
      </c>
      <c r="C34" s="4" t="s">
        <v>22</v>
      </c>
      <c r="D34" s="4" t="s">
        <v>2096</v>
      </c>
      <c r="E34" s="3">
        <v>29000</v>
      </c>
      <c r="F34" s="3">
        <v>31000</v>
      </c>
      <c r="G34" s="3">
        <v>31000</v>
      </c>
      <c r="H34" s="22"/>
      <c r="I34" s="22"/>
    </row>
    <row r="35" spans="1:9" ht="30.75" customHeight="1" x14ac:dyDescent="0.45">
      <c r="A35" s="4" t="s">
        <v>186</v>
      </c>
      <c r="B35" s="4" t="s">
        <v>6</v>
      </c>
      <c r="C35" s="4" t="s">
        <v>23</v>
      </c>
      <c r="D35" s="4" t="s">
        <v>2097</v>
      </c>
      <c r="E35" s="3">
        <v>7000</v>
      </c>
      <c r="F35" s="3">
        <v>8000</v>
      </c>
      <c r="G35" s="3">
        <v>8000</v>
      </c>
      <c r="H35" s="22"/>
      <c r="I35" s="22"/>
    </row>
    <row r="36" spans="1:9" ht="30.75" customHeight="1" x14ac:dyDescent="0.45">
      <c r="A36" s="4" t="s">
        <v>186</v>
      </c>
      <c r="B36" s="4" t="s">
        <v>6</v>
      </c>
      <c r="C36" s="4" t="s">
        <v>24</v>
      </c>
      <c r="D36" s="4" t="s">
        <v>2098</v>
      </c>
      <c r="E36" s="3">
        <v>8000</v>
      </c>
      <c r="F36" s="3">
        <v>9000</v>
      </c>
      <c r="G36" s="3">
        <v>9000</v>
      </c>
      <c r="H36" s="22"/>
      <c r="I36" s="22"/>
    </row>
    <row r="37" spans="1:9" ht="30.75" customHeight="1" x14ac:dyDescent="0.45">
      <c r="A37" s="4" t="s">
        <v>186</v>
      </c>
      <c r="B37" s="4" t="s">
        <v>6</v>
      </c>
      <c r="C37" s="4" t="s">
        <v>266</v>
      </c>
      <c r="D37" s="4" t="s">
        <v>2099</v>
      </c>
      <c r="E37" s="3">
        <v>7000</v>
      </c>
      <c r="F37" s="3">
        <v>8000</v>
      </c>
      <c r="G37" s="3">
        <v>8000</v>
      </c>
      <c r="H37" s="22"/>
      <c r="I37" s="22"/>
    </row>
    <row r="38" spans="1:9" ht="30.75" customHeight="1" x14ac:dyDescent="0.45">
      <c r="A38" s="4" t="s">
        <v>186</v>
      </c>
      <c r="B38" s="4" t="s">
        <v>6</v>
      </c>
      <c r="C38" s="4" t="s">
        <v>268</v>
      </c>
      <c r="D38" s="4" t="s">
        <v>2100</v>
      </c>
      <c r="E38" s="3">
        <v>7000</v>
      </c>
      <c r="F38" s="3">
        <v>8000</v>
      </c>
      <c r="G38" s="3">
        <v>8000</v>
      </c>
      <c r="H38" s="22"/>
      <c r="I38" s="22"/>
    </row>
    <row r="39" spans="1:9" ht="30.75" customHeight="1" x14ac:dyDescent="0.45">
      <c r="A39" s="4" t="s">
        <v>186</v>
      </c>
      <c r="B39" s="4" t="s">
        <v>6</v>
      </c>
      <c r="C39" s="4" t="s">
        <v>158</v>
      </c>
      <c r="D39" s="4" t="s">
        <v>2101</v>
      </c>
      <c r="E39" s="3">
        <v>3000</v>
      </c>
      <c r="F39" s="3">
        <v>3000</v>
      </c>
      <c r="G39" s="3">
        <v>3000</v>
      </c>
      <c r="H39" s="22"/>
      <c r="I39" s="22"/>
    </row>
    <row r="40" spans="1:9" ht="30.75" customHeight="1" x14ac:dyDescent="0.45">
      <c r="A40" s="4"/>
      <c r="B40" s="4"/>
      <c r="C40" s="4"/>
      <c r="D40" s="4"/>
      <c r="E40" s="3"/>
      <c r="F40" s="3"/>
      <c r="G40" s="3"/>
      <c r="H40" s="22"/>
      <c r="I40" s="22"/>
    </row>
    <row r="41" spans="1:9" x14ac:dyDescent="0.45">
      <c r="D41" s="6" t="s">
        <v>128</v>
      </c>
      <c r="E41" s="9">
        <f>SUM(E6:E40)</f>
        <v>37302000</v>
      </c>
      <c r="F41" s="9">
        <f t="shared" ref="F41:G41" si="0">SUM(F6:F40)</f>
        <v>43335000</v>
      </c>
      <c r="G41" s="9">
        <f t="shared" si="0"/>
        <v>43335000</v>
      </c>
    </row>
    <row r="42" spans="1:9" x14ac:dyDescent="0.45">
      <c r="E42" s="2"/>
      <c r="F42" s="2"/>
      <c r="G42" s="2"/>
    </row>
    <row r="43" spans="1:9" x14ac:dyDescent="0.45">
      <c r="E43" s="2"/>
      <c r="F43" s="2"/>
      <c r="G43" s="2"/>
    </row>
    <row r="44" spans="1:9" x14ac:dyDescent="0.45">
      <c r="A44" t="s">
        <v>0</v>
      </c>
      <c r="B44" t="s">
        <v>0</v>
      </c>
      <c r="C44" t="s">
        <v>0</v>
      </c>
      <c r="D44" t="s">
        <v>0</v>
      </c>
      <c r="E44" s="2"/>
      <c r="F44" s="2"/>
      <c r="G44" s="2"/>
    </row>
    <row r="45" spans="1:9" x14ac:dyDescent="0.45">
      <c r="A45" s="4" t="s">
        <v>492</v>
      </c>
      <c r="B45" s="4" t="s">
        <v>180</v>
      </c>
      <c r="C45" s="4" t="s">
        <v>192</v>
      </c>
      <c r="D45" s="4" t="s">
        <v>2102</v>
      </c>
      <c r="E45" s="3">
        <v>89000</v>
      </c>
      <c r="F45" s="3">
        <v>100000</v>
      </c>
      <c r="G45" s="3">
        <v>100000</v>
      </c>
    </row>
    <row r="46" spans="1:9" x14ac:dyDescent="0.45">
      <c r="A46" s="4" t="s">
        <v>492</v>
      </c>
      <c r="B46" s="4" t="s">
        <v>180</v>
      </c>
      <c r="C46" s="4" t="s">
        <v>194</v>
      </c>
      <c r="D46" s="4" t="s">
        <v>2103</v>
      </c>
      <c r="E46" s="3">
        <v>760000</v>
      </c>
      <c r="F46" s="3">
        <v>857000</v>
      </c>
      <c r="G46" s="3">
        <v>857000</v>
      </c>
    </row>
    <row r="47" spans="1:9" x14ac:dyDescent="0.45">
      <c r="A47" s="4" t="s">
        <v>492</v>
      </c>
      <c r="B47" s="4" t="s">
        <v>180</v>
      </c>
      <c r="C47" s="4" t="s">
        <v>200</v>
      </c>
      <c r="D47" s="4" t="s">
        <v>2104</v>
      </c>
      <c r="E47" s="3">
        <v>18000</v>
      </c>
      <c r="F47" s="3">
        <v>20000</v>
      </c>
      <c r="G47" s="3">
        <v>20000</v>
      </c>
    </row>
    <row r="48" spans="1:9" x14ac:dyDescent="0.45">
      <c r="A48" s="4" t="s">
        <v>492</v>
      </c>
      <c r="B48" s="4" t="s">
        <v>180</v>
      </c>
      <c r="C48" s="4" t="s">
        <v>12</v>
      </c>
      <c r="D48" s="4" t="s">
        <v>2105</v>
      </c>
      <c r="E48" s="3">
        <v>7000</v>
      </c>
      <c r="F48" s="3">
        <v>7000</v>
      </c>
      <c r="G48" s="3">
        <v>7000</v>
      </c>
    </row>
    <row r="49" spans="1:7" x14ac:dyDescent="0.45">
      <c r="A49" s="4" t="s">
        <v>492</v>
      </c>
      <c r="B49" s="4" t="s">
        <v>180</v>
      </c>
      <c r="C49" s="4" t="s">
        <v>147</v>
      </c>
      <c r="D49" s="4" t="s">
        <v>2106</v>
      </c>
      <c r="E49" s="3">
        <v>16000</v>
      </c>
      <c r="F49" s="3">
        <v>17000</v>
      </c>
      <c r="G49" s="3">
        <v>17000</v>
      </c>
    </row>
    <row r="50" spans="1:7" x14ac:dyDescent="0.45">
      <c r="A50" s="4" t="s">
        <v>492</v>
      </c>
      <c r="B50" s="4" t="s">
        <v>180</v>
      </c>
      <c r="C50" s="4" t="s">
        <v>18</v>
      </c>
      <c r="D50" s="4" t="s">
        <v>2107</v>
      </c>
      <c r="E50" s="3">
        <v>11000</v>
      </c>
      <c r="F50" s="3">
        <v>12000</v>
      </c>
      <c r="G50" s="3">
        <v>12000</v>
      </c>
    </row>
    <row r="51" spans="1:7" x14ac:dyDescent="0.45">
      <c r="A51" s="4" t="s">
        <v>492</v>
      </c>
      <c r="B51" s="4" t="s">
        <v>180</v>
      </c>
      <c r="C51" s="4" t="s">
        <v>23</v>
      </c>
      <c r="D51" s="4" t="s">
        <v>2108</v>
      </c>
      <c r="E51" s="3">
        <v>86000</v>
      </c>
      <c r="F51" s="3">
        <v>93000</v>
      </c>
      <c r="G51" s="3">
        <v>93000</v>
      </c>
    </row>
    <row r="52" spans="1:7" x14ac:dyDescent="0.45">
      <c r="A52" s="4"/>
      <c r="B52" s="4"/>
      <c r="C52" s="4"/>
      <c r="D52" s="4"/>
      <c r="E52" s="3"/>
      <c r="F52" s="3"/>
      <c r="G52" s="3"/>
    </row>
    <row r="53" spans="1:7" x14ac:dyDescent="0.45">
      <c r="D53" s="6" t="s">
        <v>128</v>
      </c>
      <c r="E53" s="9">
        <f>SUM(E45:E52)</f>
        <v>987000</v>
      </c>
      <c r="F53" s="9">
        <f t="shared" ref="F53:G53" si="1">SUM(F45:F52)</f>
        <v>1106000</v>
      </c>
      <c r="G53" s="9">
        <f t="shared" si="1"/>
        <v>1106000</v>
      </c>
    </row>
    <row r="54" spans="1:7" x14ac:dyDescent="0.45">
      <c r="E54" s="2"/>
      <c r="F54" s="2"/>
      <c r="G54" s="2"/>
    </row>
    <row r="57" spans="1:7" x14ac:dyDescent="0.45">
      <c r="D57" s="6" t="s">
        <v>132</v>
      </c>
      <c r="E57" s="30" t="s">
        <v>2109</v>
      </c>
      <c r="F57" s="30" t="s">
        <v>2110</v>
      </c>
      <c r="G57" s="30" t="s">
        <v>2110</v>
      </c>
    </row>
    <row r="61" spans="1:7" x14ac:dyDescent="0.45">
      <c r="A61" s="11" t="s">
        <v>120</v>
      </c>
      <c r="B61" s="4"/>
      <c r="C61" s="4"/>
      <c r="D61" s="4"/>
      <c r="E61" s="4"/>
      <c r="F61" s="4"/>
      <c r="G61" s="4"/>
    </row>
  </sheetData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17"/>
  <sheetViews>
    <sheetView workbookViewId="0">
      <selection activeCell="F9" sqref="F9"/>
    </sheetView>
  </sheetViews>
  <sheetFormatPr defaultRowHeight="18.5" x14ac:dyDescent="0.45"/>
  <cols>
    <col min="1" max="1" width="43.28515625" customWidth="1"/>
    <col min="2" max="2" width="18.5" customWidth="1"/>
    <col min="3" max="3" width="32.0703125" customWidth="1"/>
    <col min="4" max="4" width="37.5703125" customWidth="1"/>
    <col min="5" max="5" width="12.5" customWidth="1"/>
    <col min="6" max="6" width="12.2109375" customWidth="1"/>
    <col min="7" max="7" width="11.28515625" customWidth="1"/>
    <col min="8" max="8" width="20.5" customWidth="1"/>
    <col min="9" max="9" width="10.92578125" customWidth="1"/>
  </cols>
  <sheetData>
    <row r="1" spans="1:9" ht="33" customHeight="1" x14ac:dyDescent="0.45">
      <c r="A1" s="29" t="s">
        <v>78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53.25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31.5" customHeight="1" x14ac:dyDescent="0.45">
      <c r="A5" s="4" t="s">
        <v>958</v>
      </c>
      <c r="B5" s="4" t="s">
        <v>6</v>
      </c>
      <c r="C5" s="4" t="s">
        <v>14</v>
      </c>
      <c r="D5" s="4" t="s">
        <v>2111</v>
      </c>
      <c r="E5" s="3">
        <v>7000</v>
      </c>
      <c r="F5" s="3">
        <v>8000</v>
      </c>
      <c r="G5" s="3">
        <v>8000</v>
      </c>
      <c r="H5" s="4"/>
      <c r="I5" s="4"/>
    </row>
    <row r="6" spans="1:9" ht="31.5" customHeight="1" x14ac:dyDescent="0.45">
      <c r="A6" s="4" t="s">
        <v>958</v>
      </c>
      <c r="B6" s="4" t="s">
        <v>6</v>
      </c>
      <c r="C6" s="4" t="s">
        <v>27</v>
      </c>
      <c r="D6" s="4" t="s">
        <v>2112</v>
      </c>
      <c r="E6" s="3">
        <v>127000</v>
      </c>
      <c r="F6" s="3">
        <v>138000</v>
      </c>
      <c r="G6" s="3">
        <v>138000</v>
      </c>
      <c r="H6" s="4"/>
      <c r="I6" s="4"/>
    </row>
    <row r="7" spans="1:9" ht="31.5" customHeight="1" x14ac:dyDescent="0.45">
      <c r="A7" s="4" t="s">
        <v>958</v>
      </c>
      <c r="B7" s="4" t="s">
        <v>6</v>
      </c>
      <c r="C7" s="4" t="s">
        <v>18</v>
      </c>
      <c r="D7" s="4" t="s">
        <v>2113</v>
      </c>
      <c r="E7" s="3">
        <v>7000</v>
      </c>
      <c r="F7" s="3">
        <v>8000</v>
      </c>
      <c r="G7" s="3">
        <v>8000</v>
      </c>
      <c r="H7" s="4"/>
      <c r="I7" s="4"/>
    </row>
    <row r="8" spans="1:9" ht="31.5" customHeight="1" x14ac:dyDescent="0.45">
      <c r="A8" s="4" t="s">
        <v>958</v>
      </c>
      <c r="B8" s="4" t="s">
        <v>6</v>
      </c>
      <c r="C8" s="4" t="s">
        <v>19</v>
      </c>
      <c r="D8" s="4" t="s">
        <v>2114</v>
      </c>
      <c r="E8" s="3">
        <v>79000</v>
      </c>
      <c r="F8" s="3">
        <v>86000</v>
      </c>
      <c r="G8" s="3">
        <v>86000</v>
      </c>
      <c r="H8" s="4"/>
      <c r="I8" s="4"/>
    </row>
    <row r="9" spans="1:9" ht="31.5" customHeight="1" x14ac:dyDescent="0.45">
      <c r="A9" s="4" t="s">
        <v>958</v>
      </c>
      <c r="B9" s="4" t="s">
        <v>6</v>
      </c>
      <c r="C9" s="4" t="s">
        <v>21</v>
      </c>
      <c r="D9" s="4" t="s">
        <v>2115</v>
      </c>
      <c r="E9" s="3">
        <v>11000</v>
      </c>
      <c r="F9" s="3">
        <v>12000</v>
      </c>
      <c r="G9" s="3">
        <v>12000</v>
      </c>
      <c r="H9" s="4"/>
      <c r="I9" s="4"/>
    </row>
    <row r="10" spans="1:9" ht="31.5" customHeight="1" x14ac:dyDescent="0.45">
      <c r="A10" s="4" t="s">
        <v>958</v>
      </c>
      <c r="B10" s="4" t="s">
        <v>6</v>
      </c>
      <c r="C10" s="4" t="s">
        <v>22</v>
      </c>
      <c r="D10" s="4" t="s">
        <v>2116</v>
      </c>
      <c r="E10" s="3">
        <v>11000</v>
      </c>
      <c r="F10" s="3">
        <v>12000</v>
      </c>
      <c r="G10" s="3">
        <v>12000</v>
      </c>
      <c r="H10" s="4"/>
      <c r="I10" s="4"/>
    </row>
    <row r="11" spans="1:9" ht="31.5" customHeight="1" x14ac:dyDescent="0.45">
      <c r="A11" s="4" t="s">
        <v>958</v>
      </c>
      <c r="B11" s="4" t="s">
        <v>6</v>
      </c>
      <c r="C11" s="4" t="s">
        <v>23</v>
      </c>
      <c r="D11" s="4" t="s">
        <v>2117</v>
      </c>
      <c r="E11" s="3">
        <v>7000</v>
      </c>
      <c r="F11" s="3">
        <v>8000</v>
      </c>
      <c r="G11" s="3">
        <v>8000</v>
      </c>
      <c r="H11" s="4"/>
      <c r="I11" s="4"/>
    </row>
    <row r="12" spans="1:9" ht="31.5" customHeight="1" x14ac:dyDescent="0.45">
      <c r="A12" s="4" t="s">
        <v>958</v>
      </c>
      <c r="B12" s="4" t="s">
        <v>6</v>
      </c>
      <c r="C12" s="4" t="s">
        <v>24</v>
      </c>
      <c r="D12" s="4" t="s">
        <v>2118</v>
      </c>
      <c r="E12" s="3">
        <v>7000</v>
      </c>
      <c r="F12" s="3">
        <v>8000</v>
      </c>
      <c r="G12" s="3">
        <v>8000</v>
      </c>
      <c r="H12" s="4"/>
      <c r="I12" s="4"/>
    </row>
    <row r="13" spans="1:9" x14ac:dyDescent="0.45">
      <c r="E13" s="39"/>
      <c r="F13" s="39"/>
      <c r="G13" s="39"/>
    </row>
    <row r="14" spans="1:9" x14ac:dyDescent="0.45">
      <c r="D14" s="6" t="s">
        <v>132</v>
      </c>
      <c r="E14" s="12">
        <f>SUM(E5:E13)</f>
        <v>256000</v>
      </c>
      <c r="F14" s="12">
        <f t="shared" ref="F14:G14" si="0">SUM(F5:F13)</f>
        <v>280000</v>
      </c>
      <c r="G14" s="12">
        <f t="shared" si="0"/>
        <v>280000</v>
      </c>
    </row>
    <row r="17" spans="1:7" x14ac:dyDescent="0.45">
      <c r="A17" s="11" t="s">
        <v>120</v>
      </c>
      <c r="B17" s="4"/>
      <c r="C17" s="4"/>
      <c r="D17" s="4"/>
      <c r="E17" s="4"/>
      <c r="F17" s="4"/>
      <c r="G17" s="4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14"/>
  <sheetViews>
    <sheetView workbookViewId="0">
      <selection activeCell="A4" sqref="A4"/>
    </sheetView>
  </sheetViews>
  <sheetFormatPr defaultRowHeight="18.5" x14ac:dyDescent="0.45"/>
  <cols>
    <col min="1" max="1" width="60.5" customWidth="1"/>
    <col min="2" max="2" width="18.42578125" customWidth="1"/>
    <col min="3" max="3" width="33.5703125" customWidth="1"/>
    <col min="4" max="4" width="37.28515625" customWidth="1"/>
    <col min="8" max="8" width="19.42578125" customWidth="1"/>
    <col min="9" max="9" width="11.42578125" customWidth="1"/>
  </cols>
  <sheetData>
    <row r="1" spans="1:9" ht="33.75" customHeight="1" x14ac:dyDescent="0.45">
      <c r="A1" s="29" t="s">
        <v>79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48.75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37.5" customHeight="1" x14ac:dyDescent="0.45">
      <c r="A5" s="4" t="s">
        <v>958</v>
      </c>
      <c r="B5" s="4" t="s">
        <v>6</v>
      </c>
      <c r="C5" s="4" t="s">
        <v>14</v>
      </c>
      <c r="D5" s="4" t="s">
        <v>2119</v>
      </c>
      <c r="E5" s="32">
        <v>7000</v>
      </c>
      <c r="F5" s="32">
        <v>8000</v>
      </c>
      <c r="G5" s="32">
        <v>8000</v>
      </c>
      <c r="H5" s="4"/>
      <c r="I5" s="4"/>
    </row>
    <row r="6" spans="1:9" ht="37.5" customHeight="1" x14ac:dyDescent="0.45">
      <c r="A6" s="4" t="s">
        <v>958</v>
      </c>
      <c r="B6" s="4" t="s">
        <v>6</v>
      </c>
      <c r="C6" s="4" t="s">
        <v>18</v>
      </c>
      <c r="D6" s="4" t="s">
        <v>2120</v>
      </c>
      <c r="E6" s="32">
        <v>61000</v>
      </c>
      <c r="F6" s="32">
        <v>66000</v>
      </c>
      <c r="G6" s="32">
        <v>66000</v>
      </c>
      <c r="H6" s="4"/>
      <c r="I6" s="4"/>
    </row>
    <row r="7" spans="1:9" ht="37.5" customHeight="1" x14ac:dyDescent="0.45">
      <c r="A7" s="4" t="s">
        <v>958</v>
      </c>
      <c r="B7" s="4" t="s">
        <v>6</v>
      </c>
      <c r="C7" s="4" t="s">
        <v>19</v>
      </c>
      <c r="D7" s="4" t="s">
        <v>2121</v>
      </c>
      <c r="E7" s="32">
        <v>7000</v>
      </c>
      <c r="F7" s="32">
        <v>8000</v>
      </c>
      <c r="G7" s="32">
        <v>8000</v>
      </c>
      <c r="H7" s="4"/>
      <c r="I7" s="4"/>
    </row>
    <row r="8" spans="1:9" ht="37.5" customHeight="1" x14ac:dyDescent="0.45">
      <c r="A8" s="4" t="s">
        <v>958</v>
      </c>
      <c r="B8" s="4" t="s">
        <v>6</v>
      </c>
      <c r="C8" s="4" t="s">
        <v>22</v>
      </c>
      <c r="D8" s="4" t="s">
        <v>2122</v>
      </c>
      <c r="E8" s="32">
        <v>11000</v>
      </c>
      <c r="F8" s="32">
        <v>12000</v>
      </c>
      <c r="G8" s="32">
        <v>12000</v>
      </c>
      <c r="H8" s="4"/>
      <c r="I8" s="4"/>
    </row>
    <row r="9" spans="1:9" ht="37.5" customHeight="1" x14ac:dyDescent="0.45">
      <c r="A9" s="4" t="s">
        <v>958</v>
      </c>
      <c r="B9" s="4" t="s">
        <v>6</v>
      </c>
      <c r="C9" s="4" t="s">
        <v>23</v>
      </c>
      <c r="D9" s="4" t="s">
        <v>2123</v>
      </c>
      <c r="E9" s="32">
        <v>7000</v>
      </c>
      <c r="F9" s="32">
        <v>8000</v>
      </c>
      <c r="G9" s="32">
        <v>8000</v>
      </c>
      <c r="H9" s="4"/>
      <c r="I9" s="4"/>
    </row>
    <row r="11" spans="1:9" x14ac:dyDescent="0.45">
      <c r="D11" s="6" t="s">
        <v>132</v>
      </c>
      <c r="E11" s="12">
        <f>SUM(E5:E10)</f>
        <v>93000</v>
      </c>
      <c r="F11" s="12">
        <f t="shared" ref="F11:G11" si="0">SUM(F5:F10)</f>
        <v>102000</v>
      </c>
      <c r="G11" s="12">
        <f t="shared" si="0"/>
        <v>102000</v>
      </c>
    </row>
    <row r="14" spans="1:9" x14ac:dyDescent="0.45">
      <c r="A14" s="11" t="s">
        <v>120</v>
      </c>
      <c r="B14" s="4"/>
      <c r="C14" s="4"/>
      <c r="D14" s="4"/>
      <c r="E14" s="4"/>
      <c r="F14" s="4"/>
      <c r="G14" s="4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15"/>
  <sheetViews>
    <sheetView workbookViewId="0">
      <selection activeCell="D18" sqref="D18"/>
    </sheetView>
  </sheetViews>
  <sheetFormatPr defaultRowHeight="18.5" x14ac:dyDescent="0.45"/>
  <cols>
    <col min="1" max="1" width="46.0703125" customWidth="1"/>
    <col min="2" max="2" width="19.2109375" customWidth="1"/>
    <col min="3" max="3" width="33.5" customWidth="1"/>
    <col min="4" max="4" width="39.42578125" customWidth="1"/>
    <col min="8" max="8" width="23.0703125" customWidth="1"/>
    <col min="9" max="9" width="9.7109375" customWidth="1"/>
  </cols>
  <sheetData>
    <row r="1" spans="1:9" ht="33.75" customHeight="1" x14ac:dyDescent="0.45">
      <c r="A1" s="29" t="s">
        <v>80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92.5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45.75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32.25" customHeight="1" x14ac:dyDescent="0.45">
      <c r="A5" s="4" t="s">
        <v>958</v>
      </c>
      <c r="B5" s="4" t="s">
        <v>6</v>
      </c>
      <c r="C5" s="4" t="s">
        <v>14</v>
      </c>
      <c r="D5" s="4" t="s">
        <v>2124</v>
      </c>
      <c r="E5" s="3">
        <v>7000</v>
      </c>
      <c r="F5" s="3">
        <v>8000</v>
      </c>
      <c r="G5" s="3">
        <v>8000</v>
      </c>
      <c r="H5" s="4"/>
      <c r="I5" s="4"/>
    </row>
    <row r="6" spans="1:9" ht="32.25" customHeight="1" x14ac:dyDescent="0.45">
      <c r="A6" s="4" t="s">
        <v>958</v>
      </c>
      <c r="B6" s="4" t="s">
        <v>6</v>
      </c>
      <c r="C6" s="4" t="s">
        <v>16</v>
      </c>
      <c r="D6" s="4" t="s">
        <v>2125</v>
      </c>
      <c r="E6" s="3">
        <v>18000</v>
      </c>
      <c r="F6" s="3">
        <v>20000</v>
      </c>
      <c r="G6" s="3">
        <v>20000</v>
      </c>
      <c r="H6" s="4"/>
      <c r="I6" s="4"/>
    </row>
    <row r="7" spans="1:9" ht="32.25" customHeight="1" x14ac:dyDescent="0.45">
      <c r="A7" s="4" t="s">
        <v>958</v>
      </c>
      <c r="B7" s="4" t="s">
        <v>6</v>
      </c>
      <c r="C7" s="4" t="s">
        <v>147</v>
      </c>
      <c r="D7" s="4" t="s">
        <v>2126</v>
      </c>
      <c r="E7" s="3">
        <v>7000</v>
      </c>
      <c r="F7" s="3">
        <v>8000</v>
      </c>
      <c r="G7" s="3">
        <v>8000</v>
      </c>
      <c r="H7" s="4"/>
      <c r="I7" s="4"/>
    </row>
    <row r="8" spans="1:9" ht="32.25" customHeight="1" x14ac:dyDescent="0.45">
      <c r="A8" s="4" t="s">
        <v>958</v>
      </c>
      <c r="B8" s="4" t="s">
        <v>6</v>
      </c>
      <c r="C8" s="4" t="s">
        <v>18</v>
      </c>
      <c r="D8" s="4" t="s">
        <v>2127</v>
      </c>
      <c r="E8" s="3">
        <v>41000</v>
      </c>
      <c r="F8" s="3">
        <v>44000</v>
      </c>
      <c r="G8" s="3">
        <v>44000</v>
      </c>
      <c r="H8" s="4"/>
      <c r="I8" s="4"/>
    </row>
    <row r="9" spans="1:9" ht="32.25" customHeight="1" x14ac:dyDescent="0.45">
      <c r="A9" s="4" t="s">
        <v>958</v>
      </c>
      <c r="B9" s="4" t="s">
        <v>6</v>
      </c>
      <c r="C9" s="4" t="s">
        <v>22</v>
      </c>
      <c r="D9" s="4" t="s">
        <v>2128</v>
      </c>
      <c r="E9" s="3">
        <v>41000</v>
      </c>
      <c r="F9" s="3">
        <v>44000</v>
      </c>
      <c r="G9" s="3">
        <v>44000</v>
      </c>
      <c r="H9" s="4"/>
      <c r="I9" s="4"/>
    </row>
    <row r="10" spans="1:9" x14ac:dyDescent="0.45">
      <c r="A10" s="4"/>
      <c r="B10" s="4"/>
      <c r="C10" s="4"/>
      <c r="D10" s="4"/>
      <c r="E10" s="3"/>
      <c r="F10" s="3"/>
      <c r="G10" s="3"/>
      <c r="H10" s="4"/>
      <c r="I10" s="4"/>
    </row>
    <row r="11" spans="1:9" x14ac:dyDescent="0.45">
      <c r="D11" s="6" t="s">
        <v>132</v>
      </c>
      <c r="E11" s="9">
        <f>SUM(E5:E10)</f>
        <v>114000</v>
      </c>
      <c r="F11" s="9">
        <f t="shared" ref="F11:G11" si="0">SUM(F5:F10)</f>
        <v>124000</v>
      </c>
      <c r="G11" s="9">
        <f t="shared" si="0"/>
        <v>124000</v>
      </c>
    </row>
    <row r="15" spans="1:9" x14ac:dyDescent="0.45">
      <c r="A15" s="11" t="s">
        <v>120</v>
      </c>
      <c r="B15" s="4"/>
      <c r="C15" s="4"/>
      <c r="D15" s="4"/>
      <c r="E15" s="4"/>
      <c r="F15" s="4"/>
      <c r="G15" s="4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30"/>
  <sheetViews>
    <sheetView topLeftCell="B19" workbookViewId="0">
      <selection activeCell="A3" sqref="A3"/>
    </sheetView>
  </sheetViews>
  <sheetFormatPr defaultRowHeight="18.5" x14ac:dyDescent="0.45"/>
  <cols>
    <col min="1" max="1" width="48" customWidth="1"/>
    <col min="2" max="2" width="18.92578125" customWidth="1"/>
    <col min="3" max="3" width="21.0703125" customWidth="1"/>
    <col min="4" max="4" width="42.78515625" customWidth="1"/>
    <col min="5" max="5" width="11.92578125" customWidth="1"/>
    <col min="6" max="6" width="12.78515625" customWidth="1"/>
    <col min="7" max="7" width="13.78515625" customWidth="1"/>
    <col min="8" max="8" width="19.92578125" customWidth="1"/>
    <col min="9" max="9" width="14.5" customWidth="1"/>
  </cols>
  <sheetData>
    <row r="1" spans="1:9" ht="31.5" customHeight="1" x14ac:dyDescent="0.45">
      <c r="A1" s="29" t="s">
        <v>81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55.5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3.75" customHeight="1" x14ac:dyDescent="0.45">
      <c r="A7" s="4" t="s">
        <v>958</v>
      </c>
      <c r="B7" s="4" t="s">
        <v>6</v>
      </c>
      <c r="C7" s="4" t="s">
        <v>14</v>
      </c>
      <c r="D7" s="4" t="s">
        <v>2129</v>
      </c>
      <c r="E7" s="3">
        <v>7000</v>
      </c>
      <c r="F7" s="3">
        <v>8000</v>
      </c>
      <c r="G7" s="3">
        <v>8000</v>
      </c>
      <c r="H7" s="4"/>
      <c r="I7" s="4"/>
    </row>
    <row r="8" spans="1:9" ht="33.75" customHeight="1" x14ac:dyDescent="0.45">
      <c r="A8" s="4" t="s">
        <v>958</v>
      </c>
      <c r="B8" s="4" t="s">
        <v>6</v>
      </c>
      <c r="C8" s="4" t="s">
        <v>15</v>
      </c>
      <c r="D8" s="4" t="s">
        <v>2130</v>
      </c>
      <c r="E8" s="3">
        <v>7000</v>
      </c>
      <c r="F8" s="3">
        <v>8000</v>
      </c>
      <c r="G8" s="3">
        <v>8000</v>
      </c>
      <c r="H8" s="4"/>
      <c r="I8" s="4"/>
    </row>
    <row r="9" spans="1:9" ht="33.75" customHeight="1" x14ac:dyDescent="0.45">
      <c r="A9" s="4" t="s">
        <v>958</v>
      </c>
      <c r="B9" s="4" t="s">
        <v>6</v>
      </c>
      <c r="C9" s="4" t="s">
        <v>213</v>
      </c>
      <c r="D9" s="4" t="s">
        <v>2131</v>
      </c>
      <c r="E9" s="3">
        <v>7000</v>
      </c>
      <c r="F9" s="3">
        <v>8000</v>
      </c>
      <c r="G9" s="3">
        <v>8000</v>
      </c>
      <c r="H9" s="4"/>
      <c r="I9" s="4"/>
    </row>
    <row r="10" spans="1:9" ht="33.75" customHeight="1" x14ac:dyDescent="0.45">
      <c r="A10" s="4" t="s">
        <v>958</v>
      </c>
      <c r="B10" s="4" t="s">
        <v>6</v>
      </c>
      <c r="C10" s="4" t="s">
        <v>27</v>
      </c>
      <c r="D10" s="4" t="s">
        <v>2132</v>
      </c>
      <c r="E10" s="3">
        <v>195000</v>
      </c>
      <c r="F10" s="3">
        <v>212000</v>
      </c>
      <c r="G10" s="3">
        <v>212000</v>
      </c>
      <c r="H10" s="4"/>
      <c r="I10" s="4"/>
    </row>
    <row r="11" spans="1:9" ht="33.75" customHeight="1" x14ac:dyDescent="0.45">
      <c r="A11" s="4" t="s">
        <v>958</v>
      </c>
      <c r="B11" s="4" t="s">
        <v>6</v>
      </c>
      <c r="C11" s="4" t="s">
        <v>216</v>
      </c>
      <c r="D11" s="4" t="s">
        <v>2133</v>
      </c>
      <c r="E11" s="3">
        <v>7000</v>
      </c>
      <c r="F11" s="3">
        <v>8000</v>
      </c>
      <c r="G11" s="3">
        <v>8000</v>
      </c>
      <c r="H11" s="4"/>
      <c r="I11" s="4"/>
    </row>
    <row r="12" spans="1:9" ht="33.75" customHeight="1" x14ac:dyDescent="0.45">
      <c r="A12" s="4" t="s">
        <v>958</v>
      </c>
      <c r="B12" s="4" t="s">
        <v>6</v>
      </c>
      <c r="C12" s="4" t="s">
        <v>16</v>
      </c>
      <c r="D12" s="4" t="s">
        <v>2134</v>
      </c>
      <c r="E12" s="3">
        <v>18000</v>
      </c>
      <c r="F12" s="3">
        <v>20000</v>
      </c>
      <c r="G12" s="3">
        <v>20000</v>
      </c>
      <c r="H12" s="4"/>
      <c r="I12" s="4"/>
    </row>
    <row r="13" spans="1:9" ht="33.75" customHeight="1" x14ac:dyDescent="0.45">
      <c r="A13" s="4" t="s">
        <v>958</v>
      </c>
      <c r="B13" s="4" t="s">
        <v>6</v>
      </c>
      <c r="C13" s="4" t="s">
        <v>147</v>
      </c>
      <c r="D13" s="4" t="s">
        <v>2135</v>
      </c>
      <c r="E13" s="3">
        <v>103000</v>
      </c>
      <c r="F13" s="3">
        <v>112000</v>
      </c>
      <c r="G13" s="3">
        <v>112000</v>
      </c>
      <c r="H13" s="4"/>
      <c r="I13" s="4"/>
    </row>
    <row r="14" spans="1:9" ht="33.75" customHeight="1" x14ac:dyDescent="0.45">
      <c r="A14" s="4" t="s">
        <v>958</v>
      </c>
      <c r="B14" s="4" t="s">
        <v>6</v>
      </c>
      <c r="C14" s="4" t="s">
        <v>244</v>
      </c>
      <c r="D14" s="4" t="s">
        <v>2136</v>
      </c>
      <c r="E14" s="3">
        <v>7000</v>
      </c>
      <c r="F14" s="3">
        <v>8000</v>
      </c>
      <c r="G14" s="3">
        <v>8000</v>
      </c>
      <c r="H14" s="4"/>
      <c r="I14" s="4"/>
    </row>
    <row r="15" spans="1:9" ht="33.75" customHeight="1" x14ac:dyDescent="0.45">
      <c r="A15" s="4" t="s">
        <v>958</v>
      </c>
      <c r="B15" s="4" t="s">
        <v>6</v>
      </c>
      <c r="C15" s="4" t="s">
        <v>30</v>
      </c>
      <c r="D15" s="4" t="s">
        <v>2137</v>
      </c>
      <c r="E15" s="3">
        <v>116000</v>
      </c>
      <c r="F15" s="3">
        <v>126000</v>
      </c>
      <c r="G15" s="3">
        <v>126000</v>
      </c>
      <c r="H15" s="4"/>
      <c r="I15" s="4"/>
    </row>
    <row r="16" spans="1:9" ht="33.75" customHeight="1" x14ac:dyDescent="0.45">
      <c r="A16" s="4" t="s">
        <v>958</v>
      </c>
      <c r="B16" s="4" t="s">
        <v>6</v>
      </c>
      <c r="C16" s="4" t="s">
        <v>18</v>
      </c>
      <c r="D16" s="4" t="s">
        <v>2138</v>
      </c>
      <c r="E16" s="3">
        <v>29000</v>
      </c>
      <c r="F16" s="3">
        <v>31000</v>
      </c>
      <c r="G16" s="3">
        <v>31000</v>
      </c>
      <c r="H16" s="4"/>
      <c r="I16" s="4"/>
    </row>
    <row r="17" spans="1:9" ht="33.75" customHeight="1" x14ac:dyDescent="0.45">
      <c r="A17" s="4" t="s">
        <v>958</v>
      </c>
      <c r="B17" s="4" t="s">
        <v>6</v>
      </c>
      <c r="C17" s="4" t="s">
        <v>19</v>
      </c>
      <c r="D17" s="4" t="s">
        <v>2139</v>
      </c>
      <c r="E17" s="3">
        <v>7000</v>
      </c>
      <c r="F17" s="3">
        <v>8000</v>
      </c>
      <c r="G17" s="3">
        <v>8000</v>
      </c>
      <c r="H17" s="4"/>
      <c r="I17" s="4"/>
    </row>
    <row r="18" spans="1:9" ht="33.75" customHeight="1" x14ac:dyDescent="0.45">
      <c r="A18" s="4" t="s">
        <v>958</v>
      </c>
      <c r="B18" s="4" t="s">
        <v>6</v>
      </c>
      <c r="C18" s="4" t="s">
        <v>2140</v>
      </c>
      <c r="D18" s="4" t="s">
        <v>2141</v>
      </c>
      <c r="E18" s="3">
        <v>7000</v>
      </c>
      <c r="F18" s="3">
        <v>8000</v>
      </c>
      <c r="G18" s="3">
        <v>8000</v>
      </c>
      <c r="H18" s="4"/>
      <c r="I18" s="4"/>
    </row>
    <row r="19" spans="1:9" ht="33.75" customHeight="1" x14ac:dyDescent="0.45">
      <c r="A19" s="4" t="s">
        <v>958</v>
      </c>
      <c r="B19" s="4" t="s">
        <v>6</v>
      </c>
      <c r="C19" s="4" t="s">
        <v>21</v>
      </c>
      <c r="D19" s="4" t="s">
        <v>2142</v>
      </c>
      <c r="E19" s="3">
        <v>11000</v>
      </c>
      <c r="F19" s="3">
        <v>12000</v>
      </c>
      <c r="G19" s="3">
        <v>12000</v>
      </c>
      <c r="H19" s="4"/>
      <c r="I19" s="4"/>
    </row>
    <row r="20" spans="1:9" ht="33.75" customHeight="1" x14ac:dyDescent="0.45">
      <c r="A20" s="4" t="s">
        <v>958</v>
      </c>
      <c r="B20" s="4" t="s">
        <v>6</v>
      </c>
      <c r="C20" s="4" t="s">
        <v>22</v>
      </c>
      <c r="D20" s="4" t="s">
        <v>2143</v>
      </c>
      <c r="E20" s="3">
        <v>11000</v>
      </c>
      <c r="F20" s="3">
        <v>12000</v>
      </c>
      <c r="G20" s="3">
        <v>12000</v>
      </c>
      <c r="H20" s="4"/>
      <c r="I20" s="4"/>
    </row>
    <row r="21" spans="1:9" ht="33.75" customHeight="1" x14ac:dyDescent="0.45">
      <c r="A21" s="4" t="s">
        <v>958</v>
      </c>
      <c r="B21" s="4" t="s">
        <v>6</v>
      </c>
      <c r="C21" s="4" t="s">
        <v>23</v>
      </c>
      <c r="D21" s="4" t="s">
        <v>2144</v>
      </c>
      <c r="E21" s="3">
        <v>7000</v>
      </c>
      <c r="F21" s="3">
        <v>8000</v>
      </c>
      <c r="G21" s="3">
        <v>8000</v>
      </c>
      <c r="H21" s="4"/>
      <c r="I21" s="4"/>
    </row>
    <row r="22" spans="1:9" ht="33.75" customHeight="1" x14ac:dyDescent="0.45">
      <c r="A22" s="4" t="s">
        <v>958</v>
      </c>
      <c r="B22" s="4" t="s">
        <v>6</v>
      </c>
      <c r="C22" s="4" t="s">
        <v>24</v>
      </c>
      <c r="D22" s="4" t="s">
        <v>2145</v>
      </c>
      <c r="E22" s="3">
        <v>7000</v>
      </c>
      <c r="F22" s="3">
        <v>8000</v>
      </c>
      <c r="G22" s="3">
        <v>8000</v>
      </c>
      <c r="H22" s="4"/>
      <c r="I22" s="4"/>
    </row>
    <row r="23" spans="1:9" ht="33.75" customHeight="1" x14ac:dyDescent="0.45">
      <c r="A23" s="4" t="s">
        <v>958</v>
      </c>
      <c r="B23" s="4" t="s">
        <v>6</v>
      </c>
      <c r="C23" s="4" t="s">
        <v>268</v>
      </c>
      <c r="D23" s="4" t="s">
        <v>2146</v>
      </c>
      <c r="E23" s="3">
        <v>7000</v>
      </c>
      <c r="F23" s="3">
        <v>8000</v>
      </c>
      <c r="G23" s="3">
        <v>8000</v>
      </c>
      <c r="H23" s="4"/>
      <c r="I23" s="4"/>
    </row>
    <row r="24" spans="1:9" ht="33.75" customHeight="1" x14ac:dyDescent="0.45">
      <c r="A24" s="4" t="s">
        <v>958</v>
      </c>
      <c r="B24" s="4" t="s">
        <v>6</v>
      </c>
      <c r="C24" s="4" t="s">
        <v>270</v>
      </c>
      <c r="D24" s="4" t="s">
        <v>2147</v>
      </c>
      <c r="E24" s="3">
        <v>7000</v>
      </c>
      <c r="F24" s="3">
        <v>8000</v>
      </c>
      <c r="G24" s="3">
        <v>8000</v>
      </c>
      <c r="H24" s="4"/>
      <c r="I24" s="4"/>
    </row>
    <row r="25" spans="1:9" ht="33.75" customHeight="1" x14ac:dyDescent="0.45">
      <c r="A25" s="4" t="s">
        <v>958</v>
      </c>
      <c r="B25" s="4" t="s">
        <v>6</v>
      </c>
      <c r="C25" s="4" t="s">
        <v>275</v>
      </c>
      <c r="D25" s="4" t="s">
        <v>2148</v>
      </c>
      <c r="E25" s="3">
        <v>7000</v>
      </c>
      <c r="F25" s="3">
        <v>8000</v>
      </c>
      <c r="G25" s="3">
        <v>8000</v>
      </c>
      <c r="H25" s="4"/>
      <c r="I25" s="4"/>
    </row>
    <row r="26" spans="1:9" x14ac:dyDescent="0.45">
      <c r="D26" s="6" t="s">
        <v>132</v>
      </c>
      <c r="E26" s="9">
        <f>SUM(E7:E25)</f>
        <v>567000</v>
      </c>
      <c r="F26" s="9">
        <f>SUM(F7:F25)</f>
        <v>621000</v>
      </c>
      <c r="G26" s="9">
        <f>SUM(G7:G25)</f>
        <v>621000</v>
      </c>
    </row>
    <row r="27" spans="1:9" x14ac:dyDescent="0.45">
      <c r="E27" s="2"/>
      <c r="F27" s="2"/>
      <c r="G27" s="2"/>
    </row>
    <row r="30" spans="1:9" x14ac:dyDescent="0.45">
      <c r="A30" s="11" t="s">
        <v>120</v>
      </c>
      <c r="B30" s="4"/>
      <c r="C30" s="4"/>
      <c r="D30" s="4"/>
      <c r="E30" s="4"/>
      <c r="F30" s="4"/>
      <c r="G30" s="4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17"/>
  <sheetViews>
    <sheetView workbookViewId="0">
      <selection activeCell="B4" sqref="B4"/>
    </sheetView>
  </sheetViews>
  <sheetFormatPr defaultRowHeight="18.5" x14ac:dyDescent="0.45"/>
  <cols>
    <col min="1" max="1" width="48.5" customWidth="1"/>
    <col min="2" max="2" width="17.28515625" customWidth="1"/>
    <col min="3" max="3" width="31.7109375" customWidth="1"/>
    <col min="4" max="4" width="40.92578125" customWidth="1"/>
    <col min="8" max="8" width="22.0703125" customWidth="1"/>
    <col min="9" max="9" width="12.2109375" customWidth="1"/>
  </cols>
  <sheetData>
    <row r="1" spans="1:9" ht="27.75" customHeight="1" x14ac:dyDescent="0.45">
      <c r="A1" s="29" t="s">
        <v>82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55.5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30.75" customHeight="1" x14ac:dyDescent="0.45">
      <c r="A5" s="4" t="s">
        <v>958</v>
      </c>
      <c r="B5" s="4" t="s">
        <v>6</v>
      </c>
      <c r="C5" s="4" t="s">
        <v>14</v>
      </c>
      <c r="D5" s="4" t="s">
        <v>2149</v>
      </c>
      <c r="E5" s="3">
        <v>24000</v>
      </c>
      <c r="F5" s="3">
        <v>26000</v>
      </c>
      <c r="G5" s="3">
        <v>26000</v>
      </c>
      <c r="H5" s="4"/>
      <c r="I5" s="4"/>
    </row>
    <row r="6" spans="1:9" ht="30.75" customHeight="1" x14ac:dyDescent="0.45">
      <c r="A6" s="4" t="s">
        <v>958</v>
      </c>
      <c r="B6" s="4" t="s">
        <v>6</v>
      </c>
      <c r="C6" s="4" t="s">
        <v>16</v>
      </c>
      <c r="D6" s="4" t="s">
        <v>2150</v>
      </c>
      <c r="E6" s="3">
        <v>18000</v>
      </c>
      <c r="F6" s="3">
        <v>20000</v>
      </c>
      <c r="G6" s="3">
        <v>20000</v>
      </c>
      <c r="H6" s="4"/>
      <c r="I6" s="4"/>
    </row>
    <row r="7" spans="1:9" ht="30.75" customHeight="1" x14ac:dyDescent="0.45">
      <c r="A7" s="4" t="s">
        <v>958</v>
      </c>
      <c r="B7" s="4" t="s">
        <v>6</v>
      </c>
      <c r="C7" s="4" t="s">
        <v>147</v>
      </c>
      <c r="D7" s="4" t="s">
        <v>2151</v>
      </c>
      <c r="E7" s="3">
        <v>7000</v>
      </c>
      <c r="F7" s="3">
        <v>8000</v>
      </c>
      <c r="G7" s="3">
        <v>8000</v>
      </c>
      <c r="H7" s="4"/>
      <c r="I7" s="4"/>
    </row>
    <row r="8" spans="1:9" ht="30.75" customHeight="1" x14ac:dyDescent="0.45">
      <c r="A8" s="4" t="s">
        <v>958</v>
      </c>
      <c r="B8" s="4" t="s">
        <v>6</v>
      </c>
      <c r="C8" s="4" t="s">
        <v>18</v>
      </c>
      <c r="D8" s="4" t="s">
        <v>2152</v>
      </c>
      <c r="E8" s="3">
        <v>57000</v>
      </c>
      <c r="F8" s="3">
        <v>62000</v>
      </c>
      <c r="G8" s="3">
        <v>62000</v>
      </c>
      <c r="H8" s="4"/>
      <c r="I8" s="4"/>
    </row>
    <row r="9" spans="1:9" ht="30.75" customHeight="1" x14ac:dyDescent="0.45">
      <c r="A9" s="4" t="s">
        <v>958</v>
      </c>
      <c r="B9" s="4" t="s">
        <v>6</v>
      </c>
      <c r="C9" s="4" t="s">
        <v>19</v>
      </c>
      <c r="D9" s="4" t="s">
        <v>2153</v>
      </c>
      <c r="E9" s="3">
        <v>11000</v>
      </c>
      <c r="F9" s="3">
        <v>12000</v>
      </c>
      <c r="G9" s="3">
        <v>12000</v>
      </c>
      <c r="H9" s="4"/>
      <c r="I9" s="4"/>
    </row>
    <row r="10" spans="1:9" ht="30.75" customHeight="1" x14ac:dyDescent="0.45">
      <c r="A10" s="4" t="s">
        <v>958</v>
      </c>
      <c r="B10" s="4" t="s">
        <v>6</v>
      </c>
      <c r="C10" s="4" t="s">
        <v>21</v>
      </c>
      <c r="D10" s="4" t="s">
        <v>2154</v>
      </c>
      <c r="E10" s="3">
        <v>11000</v>
      </c>
      <c r="F10" s="3">
        <v>12000</v>
      </c>
      <c r="G10" s="3">
        <v>12000</v>
      </c>
      <c r="H10" s="4"/>
      <c r="I10" s="4"/>
    </row>
    <row r="11" spans="1:9" ht="30.75" customHeight="1" x14ac:dyDescent="0.45">
      <c r="A11" s="4" t="s">
        <v>958</v>
      </c>
      <c r="B11" s="4" t="s">
        <v>6</v>
      </c>
      <c r="C11" s="4" t="s">
        <v>22</v>
      </c>
      <c r="D11" s="4" t="s">
        <v>2155</v>
      </c>
      <c r="E11" s="3">
        <v>11000</v>
      </c>
      <c r="F11" s="3">
        <v>12000</v>
      </c>
      <c r="G11" s="3">
        <v>12000</v>
      </c>
      <c r="H11" s="4"/>
      <c r="I11" s="4"/>
    </row>
    <row r="12" spans="1:9" ht="30.75" customHeight="1" x14ac:dyDescent="0.45">
      <c r="A12" s="4" t="s">
        <v>958</v>
      </c>
      <c r="B12" s="4" t="s">
        <v>6</v>
      </c>
      <c r="C12" s="4" t="s">
        <v>23</v>
      </c>
      <c r="D12" s="4" t="s">
        <v>2156</v>
      </c>
      <c r="E12" s="3">
        <v>11000</v>
      </c>
      <c r="F12" s="3">
        <v>12000</v>
      </c>
      <c r="G12" s="3">
        <v>12000</v>
      </c>
      <c r="H12" s="4"/>
      <c r="I12" s="4"/>
    </row>
    <row r="13" spans="1:9" x14ac:dyDescent="0.45">
      <c r="E13" s="2"/>
      <c r="F13" s="2"/>
      <c r="G13" s="2"/>
    </row>
    <row r="14" spans="1:9" x14ac:dyDescent="0.45">
      <c r="D14" s="6" t="s">
        <v>132</v>
      </c>
      <c r="E14" s="9">
        <f>SUM(E5:E13)</f>
        <v>150000</v>
      </c>
      <c r="F14" s="9">
        <f t="shared" ref="F14:G14" si="0">SUM(F5:F13)</f>
        <v>164000</v>
      </c>
      <c r="G14" s="9">
        <f t="shared" si="0"/>
        <v>164000</v>
      </c>
    </row>
    <row r="17" spans="1:7" x14ac:dyDescent="0.45">
      <c r="A17" s="11" t="s">
        <v>120</v>
      </c>
      <c r="B17" s="4"/>
      <c r="C17" s="4"/>
      <c r="D17" s="4"/>
      <c r="E17" s="4"/>
      <c r="F17" s="4"/>
      <c r="G17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17"/>
  <sheetViews>
    <sheetView workbookViewId="0">
      <selection activeCell="B3" sqref="B3"/>
    </sheetView>
  </sheetViews>
  <sheetFormatPr defaultRowHeight="18.5" x14ac:dyDescent="0.45"/>
  <cols>
    <col min="1" max="1" width="47.5" customWidth="1"/>
    <col min="2" max="2" width="24.7109375" customWidth="1"/>
    <col min="3" max="3" width="26.7109375" customWidth="1"/>
    <col min="4" max="4" width="39.28515625" customWidth="1"/>
    <col min="5" max="5" width="11.28515625" customWidth="1"/>
    <col min="6" max="6" width="10" customWidth="1"/>
    <col min="7" max="7" width="10.78515625" customWidth="1"/>
    <col min="8" max="8" width="27.28515625" customWidth="1"/>
    <col min="9" max="9" width="11.0703125" customWidth="1"/>
  </cols>
  <sheetData>
    <row r="1" spans="1:9" ht="35.25" customHeight="1" x14ac:dyDescent="0.45">
      <c r="A1" s="29" t="s">
        <v>83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47.25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42.75" customHeight="1" x14ac:dyDescent="0.45">
      <c r="A7" s="4" t="s">
        <v>641</v>
      </c>
      <c r="B7" s="4" t="s">
        <v>180</v>
      </c>
      <c r="C7" s="4" t="s">
        <v>192</v>
      </c>
      <c r="D7" s="4" t="s">
        <v>2157</v>
      </c>
      <c r="E7" s="3">
        <v>179000</v>
      </c>
      <c r="F7" s="3">
        <v>202000</v>
      </c>
      <c r="G7" s="3">
        <v>202000</v>
      </c>
      <c r="H7" s="4"/>
      <c r="I7" s="4"/>
    </row>
    <row r="8" spans="1:9" ht="42.75" customHeight="1" x14ac:dyDescent="0.45">
      <c r="A8" s="4" t="s">
        <v>641</v>
      </c>
      <c r="B8" s="4" t="s">
        <v>180</v>
      </c>
      <c r="C8" s="4" t="s">
        <v>14</v>
      </c>
      <c r="D8" s="4" t="s">
        <v>2158</v>
      </c>
      <c r="E8" s="3">
        <v>7000</v>
      </c>
      <c r="F8" s="3">
        <v>8000</v>
      </c>
      <c r="G8" s="3">
        <v>8000</v>
      </c>
      <c r="H8" s="4"/>
      <c r="I8" s="4"/>
    </row>
    <row r="9" spans="1:9" ht="42.75" customHeight="1" x14ac:dyDescent="0.45">
      <c r="A9" s="4" t="s">
        <v>641</v>
      </c>
      <c r="B9" s="4" t="s">
        <v>180</v>
      </c>
      <c r="C9" s="4" t="s">
        <v>18</v>
      </c>
      <c r="D9" s="4" t="s">
        <v>2159</v>
      </c>
      <c r="E9" s="3">
        <v>7000</v>
      </c>
      <c r="F9" s="3">
        <v>8000</v>
      </c>
      <c r="G9" s="3">
        <v>8000</v>
      </c>
      <c r="H9" s="4"/>
      <c r="I9" s="4"/>
    </row>
    <row r="10" spans="1:9" ht="42.75" customHeight="1" x14ac:dyDescent="0.45">
      <c r="A10" s="4" t="s">
        <v>641</v>
      </c>
      <c r="B10" s="4" t="s">
        <v>180</v>
      </c>
      <c r="C10" s="4" t="s">
        <v>22</v>
      </c>
      <c r="D10" s="4" t="s">
        <v>2160</v>
      </c>
      <c r="E10" s="3">
        <v>7000</v>
      </c>
      <c r="F10" s="3">
        <v>8000</v>
      </c>
      <c r="G10" s="3">
        <v>8000</v>
      </c>
      <c r="H10" s="4"/>
      <c r="I10" s="4"/>
    </row>
    <row r="11" spans="1:9" ht="42.75" customHeight="1" x14ac:dyDescent="0.45">
      <c r="A11" s="4" t="s">
        <v>641</v>
      </c>
      <c r="B11" s="4" t="s">
        <v>180</v>
      </c>
      <c r="C11" s="4" t="s">
        <v>23</v>
      </c>
      <c r="D11" s="4" t="s">
        <v>2161</v>
      </c>
      <c r="E11" s="3">
        <v>7000</v>
      </c>
      <c r="F11" s="3">
        <v>8000</v>
      </c>
      <c r="G11" s="3">
        <v>8000</v>
      </c>
      <c r="H11" s="4"/>
      <c r="I11" s="4"/>
    </row>
    <row r="12" spans="1:9" ht="42.75" customHeight="1" x14ac:dyDescent="0.45">
      <c r="A12" s="4" t="s">
        <v>641</v>
      </c>
      <c r="B12" s="4" t="s">
        <v>180</v>
      </c>
      <c r="C12" s="4" t="s">
        <v>24</v>
      </c>
      <c r="D12" s="4" t="s">
        <v>2162</v>
      </c>
      <c r="E12" s="3">
        <v>73000</v>
      </c>
      <c r="F12" s="3">
        <v>79000</v>
      </c>
      <c r="G12" s="3">
        <v>79000</v>
      </c>
      <c r="H12" s="4"/>
      <c r="I12" s="4"/>
    </row>
    <row r="13" spans="1:9" x14ac:dyDescent="0.45">
      <c r="D13" s="6" t="s">
        <v>132</v>
      </c>
      <c r="E13" s="9">
        <f>SUM(E7:E12)</f>
        <v>280000</v>
      </c>
      <c r="F13" s="9">
        <f>SUM(F7:F12)</f>
        <v>313000</v>
      </c>
      <c r="G13" s="9">
        <f>SUM(G7:G12)</f>
        <v>313000</v>
      </c>
    </row>
    <row r="17" spans="1:7" x14ac:dyDescent="0.45">
      <c r="A17" s="11" t="s">
        <v>120</v>
      </c>
      <c r="B17" s="4"/>
      <c r="C17" s="4"/>
      <c r="D17" s="4"/>
      <c r="E17" s="4"/>
      <c r="F17" s="4"/>
      <c r="G17" s="4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15"/>
  <sheetViews>
    <sheetView workbookViewId="0">
      <selection activeCell="B3" sqref="B3"/>
    </sheetView>
  </sheetViews>
  <sheetFormatPr defaultRowHeight="18.5" x14ac:dyDescent="0.45"/>
  <cols>
    <col min="1" max="1" width="46.92578125" customWidth="1"/>
    <col min="2" max="2" width="16.5703125" customWidth="1"/>
    <col min="3" max="3" width="36.0703125" customWidth="1"/>
    <col min="4" max="4" width="38.0703125" customWidth="1"/>
    <col min="8" max="8" width="23.78515625" customWidth="1"/>
    <col min="9" max="9" width="11.28515625" customWidth="1"/>
  </cols>
  <sheetData>
    <row r="1" spans="1:9" ht="35.25" customHeight="1" x14ac:dyDescent="0.45">
      <c r="A1" s="29" t="s">
        <v>84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51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 t="s">
        <v>129</v>
      </c>
    </row>
    <row r="5" spans="1:9" ht="30" customHeight="1" x14ac:dyDescent="0.45">
      <c r="A5" s="4" t="s">
        <v>958</v>
      </c>
      <c r="B5" s="4" t="s">
        <v>6</v>
      </c>
      <c r="C5" s="4" t="s">
        <v>14</v>
      </c>
      <c r="D5" s="4" t="s">
        <v>2163</v>
      </c>
      <c r="E5" s="3">
        <v>7000</v>
      </c>
      <c r="F5" s="3">
        <v>8000</v>
      </c>
      <c r="G5" s="3">
        <v>8000</v>
      </c>
      <c r="H5" s="4"/>
      <c r="I5" s="4"/>
    </row>
    <row r="6" spans="1:9" ht="30" customHeight="1" x14ac:dyDescent="0.45">
      <c r="A6" s="4" t="s">
        <v>958</v>
      </c>
      <c r="B6" s="4" t="s">
        <v>6</v>
      </c>
      <c r="C6" s="4" t="s">
        <v>244</v>
      </c>
      <c r="D6" s="4" t="s">
        <v>2164</v>
      </c>
      <c r="E6" s="3">
        <v>7000</v>
      </c>
      <c r="F6" s="3">
        <v>8000</v>
      </c>
      <c r="G6" s="3">
        <v>8000</v>
      </c>
      <c r="H6" s="4"/>
      <c r="I6" s="4"/>
    </row>
    <row r="7" spans="1:9" ht="30" customHeight="1" x14ac:dyDescent="0.45">
      <c r="A7" s="4" t="s">
        <v>958</v>
      </c>
      <c r="B7" s="4" t="s">
        <v>6</v>
      </c>
      <c r="C7" s="4" t="s">
        <v>18</v>
      </c>
      <c r="D7" s="4" t="s">
        <v>2165</v>
      </c>
      <c r="E7" s="3">
        <v>7000</v>
      </c>
      <c r="F7" s="3">
        <v>8000</v>
      </c>
      <c r="G7" s="3">
        <v>8000</v>
      </c>
      <c r="H7" s="4"/>
      <c r="I7" s="4"/>
    </row>
    <row r="8" spans="1:9" ht="30" customHeight="1" x14ac:dyDescent="0.45">
      <c r="A8" s="4" t="s">
        <v>958</v>
      </c>
      <c r="B8" s="4" t="s">
        <v>6</v>
      </c>
      <c r="C8" s="4" t="s">
        <v>19</v>
      </c>
      <c r="D8" s="4" t="s">
        <v>2166</v>
      </c>
      <c r="E8" s="3">
        <v>7000</v>
      </c>
      <c r="F8" s="3">
        <v>8000</v>
      </c>
      <c r="G8" s="3">
        <v>8000</v>
      </c>
      <c r="H8" s="4"/>
      <c r="I8" s="4"/>
    </row>
    <row r="9" spans="1:9" ht="30" customHeight="1" x14ac:dyDescent="0.45">
      <c r="A9" s="4" t="s">
        <v>958</v>
      </c>
      <c r="B9" s="4" t="s">
        <v>6</v>
      </c>
      <c r="C9" s="4" t="s">
        <v>21</v>
      </c>
      <c r="D9" s="4" t="s">
        <v>2167</v>
      </c>
      <c r="E9" s="3">
        <v>11000</v>
      </c>
      <c r="F9" s="3">
        <v>12000</v>
      </c>
      <c r="G9" s="3">
        <v>12000</v>
      </c>
      <c r="H9" s="4"/>
      <c r="I9" s="4"/>
    </row>
    <row r="10" spans="1:9" ht="30" customHeight="1" x14ac:dyDescent="0.45">
      <c r="A10" s="4" t="s">
        <v>958</v>
      </c>
      <c r="B10" s="4" t="s">
        <v>6</v>
      </c>
      <c r="C10" s="4" t="s">
        <v>22</v>
      </c>
      <c r="D10" s="4" t="s">
        <v>2168</v>
      </c>
      <c r="E10" s="3">
        <v>11000</v>
      </c>
      <c r="F10" s="3">
        <v>12000</v>
      </c>
      <c r="G10" s="3">
        <v>12000</v>
      </c>
      <c r="H10" s="4"/>
      <c r="I10" s="4"/>
    </row>
    <row r="11" spans="1:9" ht="30" customHeight="1" x14ac:dyDescent="0.45">
      <c r="A11" s="4" t="s">
        <v>958</v>
      </c>
      <c r="B11" s="4" t="s">
        <v>6</v>
      </c>
      <c r="C11" s="4" t="s">
        <v>23</v>
      </c>
      <c r="D11" s="4" t="s">
        <v>2169</v>
      </c>
      <c r="E11" s="3">
        <v>7000</v>
      </c>
      <c r="F11" s="3">
        <v>8000</v>
      </c>
      <c r="G11" s="3">
        <v>8000</v>
      </c>
      <c r="H11" s="4"/>
      <c r="I11" s="4"/>
    </row>
    <row r="12" spans="1:9" x14ac:dyDescent="0.45">
      <c r="D12" s="6" t="s">
        <v>132</v>
      </c>
      <c r="E12" s="13">
        <f>SUM(E5:E11)</f>
        <v>57000</v>
      </c>
      <c r="F12" s="13">
        <f>SUM(F5:F11)</f>
        <v>64000</v>
      </c>
      <c r="G12" s="13">
        <f>SUM(G5:G11)</f>
        <v>64000</v>
      </c>
      <c r="H12" s="23"/>
    </row>
    <row r="15" spans="1:9" x14ac:dyDescent="0.45">
      <c r="A15" s="11" t="s">
        <v>120</v>
      </c>
      <c r="B15" s="4"/>
      <c r="C15" s="4"/>
      <c r="D15" s="4"/>
      <c r="E15" s="4"/>
      <c r="F15" s="4"/>
      <c r="G15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topLeftCell="A28" workbookViewId="0">
      <selection activeCell="F9" sqref="F9"/>
    </sheetView>
  </sheetViews>
  <sheetFormatPr defaultRowHeight="18.5" x14ac:dyDescent="0.45"/>
  <cols>
    <col min="1" max="1" width="38.0703125" customWidth="1"/>
    <col min="2" max="2" width="17.92578125" customWidth="1"/>
    <col min="3" max="3" width="43.2109375" customWidth="1"/>
    <col min="4" max="4" width="38.5" customWidth="1"/>
    <col min="5" max="5" width="14.78515625" customWidth="1"/>
    <col min="6" max="6" width="15.92578125" customWidth="1"/>
    <col min="7" max="7" width="13.42578125" customWidth="1"/>
    <col min="8" max="8" width="26.7109375" customWidth="1"/>
    <col min="9" max="9" width="10.2109375" customWidth="1"/>
  </cols>
  <sheetData>
    <row r="1" spans="1:9" ht="35.25" customHeight="1" x14ac:dyDescent="0.45">
      <c r="A1" s="29" t="s">
        <v>31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62.2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7.5" customHeight="1" x14ac:dyDescent="0.45">
      <c r="A6" s="4" t="s">
        <v>186</v>
      </c>
      <c r="B6" s="4" t="s">
        <v>6</v>
      </c>
      <c r="C6" s="4" t="s">
        <v>7</v>
      </c>
      <c r="D6" s="4" t="s">
        <v>350</v>
      </c>
      <c r="E6" s="3">
        <v>845000</v>
      </c>
      <c r="F6" s="3">
        <v>953000</v>
      </c>
      <c r="G6" s="3">
        <v>953000</v>
      </c>
      <c r="H6" s="4"/>
      <c r="I6" s="4"/>
    </row>
    <row r="7" spans="1:9" ht="37.5" customHeight="1" x14ac:dyDescent="0.45">
      <c r="A7" s="4" t="s">
        <v>186</v>
      </c>
      <c r="B7" s="4" t="s">
        <v>6</v>
      </c>
      <c r="C7" s="4" t="s">
        <v>8</v>
      </c>
      <c r="D7" s="4" t="s">
        <v>351</v>
      </c>
      <c r="E7" s="3">
        <v>29000</v>
      </c>
      <c r="F7" s="3">
        <v>33000</v>
      </c>
      <c r="G7" s="3">
        <v>33000</v>
      </c>
      <c r="H7" s="4"/>
      <c r="I7" s="4"/>
    </row>
    <row r="8" spans="1:9" ht="37.5" customHeight="1" x14ac:dyDescent="0.45">
      <c r="A8" s="4" t="s">
        <v>186</v>
      </c>
      <c r="B8" s="4" t="s">
        <v>6</v>
      </c>
      <c r="C8" s="4" t="s">
        <v>9</v>
      </c>
      <c r="D8" s="4" t="s">
        <v>352</v>
      </c>
      <c r="E8" s="3">
        <v>17000</v>
      </c>
      <c r="F8" s="3">
        <v>19000</v>
      </c>
      <c r="G8" s="3">
        <v>19000</v>
      </c>
      <c r="H8" s="4"/>
      <c r="I8" s="4"/>
    </row>
    <row r="9" spans="1:9" ht="37.5" customHeight="1" x14ac:dyDescent="0.45">
      <c r="A9" s="4" t="s">
        <v>186</v>
      </c>
      <c r="B9" s="4" t="s">
        <v>6</v>
      </c>
      <c r="C9" s="4" t="s">
        <v>10</v>
      </c>
      <c r="D9" s="4" t="s">
        <v>353</v>
      </c>
      <c r="E9" s="3">
        <v>6000</v>
      </c>
      <c r="F9" s="3">
        <v>7000</v>
      </c>
      <c r="G9" s="3">
        <v>7000</v>
      </c>
      <c r="H9" s="4"/>
      <c r="I9" s="4"/>
    </row>
    <row r="10" spans="1:9" ht="37.5" customHeight="1" x14ac:dyDescent="0.45">
      <c r="A10" s="4" t="s">
        <v>186</v>
      </c>
      <c r="B10" s="4" t="s">
        <v>6</v>
      </c>
      <c r="C10" s="4" t="s">
        <v>11</v>
      </c>
      <c r="D10" s="4" t="s">
        <v>354</v>
      </c>
      <c r="E10" s="3">
        <v>6000</v>
      </c>
      <c r="F10" s="3">
        <v>7000</v>
      </c>
      <c r="G10" s="3">
        <v>7000</v>
      </c>
      <c r="H10" s="4"/>
      <c r="I10" s="4"/>
    </row>
    <row r="11" spans="1:9" ht="37.5" customHeight="1" x14ac:dyDescent="0.45">
      <c r="A11" s="4" t="s">
        <v>186</v>
      </c>
      <c r="B11" s="4" t="s">
        <v>6</v>
      </c>
      <c r="C11" s="4" t="s">
        <v>192</v>
      </c>
      <c r="D11" s="4" t="s">
        <v>355</v>
      </c>
      <c r="E11" s="3">
        <v>1042000</v>
      </c>
      <c r="F11" s="3">
        <v>1175000</v>
      </c>
      <c r="G11" s="3">
        <v>1175000</v>
      </c>
      <c r="H11" s="4"/>
      <c r="I11" s="4"/>
    </row>
    <row r="12" spans="1:9" ht="37.5" customHeight="1" x14ac:dyDescent="0.45">
      <c r="A12" s="4" t="s">
        <v>186</v>
      </c>
      <c r="B12" s="4" t="s">
        <v>6</v>
      </c>
      <c r="C12" s="4" t="s">
        <v>194</v>
      </c>
      <c r="D12" s="4" t="s">
        <v>356</v>
      </c>
      <c r="E12" s="3">
        <v>3999000</v>
      </c>
      <c r="F12" s="3">
        <v>4509000</v>
      </c>
      <c r="G12" s="3">
        <v>4509000</v>
      </c>
      <c r="H12" s="4"/>
      <c r="I12" s="4"/>
    </row>
    <row r="13" spans="1:9" ht="37.5" customHeight="1" x14ac:dyDescent="0.45">
      <c r="A13" s="4" t="s">
        <v>186</v>
      </c>
      <c r="B13" s="4" t="s">
        <v>6</v>
      </c>
      <c r="C13" s="4" t="s">
        <v>198</v>
      </c>
      <c r="D13" s="4" t="s">
        <v>357</v>
      </c>
      <c r="E13" s="3">
        <v>6000</v>
      </c>
      <c r="F13" s="3">
        <v>6000</v>
      </c>
      <c r="G13" s="3">
        <v>6000</v>
      </c>
      <c r="H13" s="4"/>
      <c r="I13" s="4"/>
    </row>
    <row r="14" spans="1:9" ht="37.5" customHeight="1" x14ac:dyDescent="0.45">
      <c r="A14" s="4" t="s">
        <v>186</v>
      </c>
      <c r="B14" s="4" t="s">
        <v>6</v>
      </c>
      <c r="C14" s="4" t="s">
        <v>200</v>
      </c>
      <c r="D14" s="4" t="s">
        <v>358</v>
      </c>
      <c r="E14" s="3">
        <v>56000</v>
      </c>
      <c r="F14" s="3">
        <v>63000</v>
      </c>
      <c r="G14" s="3">
        <v>63000</v>
      </c>
      <c r="H14" s="4"/>
      <c r="I14" s="4"/>
    </row>
    <row r="15" spans="1:9" ht="37.5" customHeight="1" x14ac:dyDescent="0.45">
      <c r="A15" s="4" t="s">
        <v>186</v>
      </c>
      <c r="B15" s="4" t="s">
        <v>6</v>
      </c>
      <c r="C15" s="4" t="s">
        <v>12</v>
      </c>
      <c r="D15" s="4" t="s">
        <v>359</v>
      </c>
      <c r="E15" s="3">
        <v>638000</v>
      </c>
      <c r="F15" s="3">
        <v>720000</v>
      </c>
      <c r="G15" s="3">
        <v>720000</v>
      </c>
      <c r="H15" s="4"/>
      <c r="I15" s="4"/>
    </row>
    <row r="16" spans="1:9" ht="37.5" customHeight="1" x14ac:dyDescent="0.45">
      <c r="A16" s="4" t="s">
        <v>186</v>
      </c>
      <c r="B16" s="4" t="s">
        <v>6</v>
      </c>
      <c r="C16" s="4" t="s">
        <v>13</v>
      </c>
      <c r="D16" s="4" t="s">
        <v>360</v>
      </c>
      <c r="E16" s="3">
        <v>1000</v>
      </c>
      <c r="F16" s="3">
        <v>1000</v>
      </c>
      <c r="G16" s="3">
        <v>1000</v>
      </c>
      <c r="H16" s="4"/>
      <c r="I16" s="4"/>
    </row>
    <row r="17" spans="1:9" ht="37.5" customHeight="1" x14ac:dyDescent="0.45">
      <c r="A17" s="4" t="s">
        <v>186</v>
      </c>
      <c r="B17" s="4" t="s">
        <v>6</v>
      </c>
      <c r="C17" s="4" t="s">
        <v>12</v>
      </c>
      <c r="D17" s="4" t="s">
        <v>361</v>
      </c>
      <c r="E17" s="3">
        <v>7000</v>
      </c>
      <c r="F17" s="3">
        <v>9000</v>
      </c>
      <c r="G17" s="3">
        <v>9000</v>
      </c>
      <c r="H17" s="4"/>
      <c r="I17" s="4"/>
    </row>
    <row r="18" spans="1:9" ht="37.5" customHeight="1" x14ac:dyDescent="0.45">
      <c r="A18" s="4" t="s">
        <v>186</v>
      </c>
      <c r="B18" s="4" t="s">
        <v>6</v>
      </c>
      <c r="C18" s="4" t="s">
        <v>14</v>
      </c>
      <c r="D18" s="4" t="s">
        <v>362</v>
      </c>
      <c r="E18" s="3">
        <v>138000</v>
      </c>
      <c r="F18" s="3">
        <v>150000</v>
      </c>
      <c r="G18" s="3">
        <v>150000</v>
      </c>
      <c r="H18" s="4"/>
      <c r="I18" s="4"/>
    </row>
    <row r="19" spans="1:9" ht="37.5" customHeight="1" x14ac:dyDescent="0.45">
      <c r="A19" s="4" t="s">
        <v>186</v>
      </c>
      <c r="B19" s="4" t="s">
        <v>6</v>
      </c>
      <c r="C19" s="4" t="s">
        <v>16</v>
      </c>
      <c r="D19" s="4" t="s">
        <v>363</v>
      </c>
      <c r="E19" s="3">
        <v>11000</v>
      </c>
      <c r="F19" s="3">
        <v>12000</v>
      </c>
      <c r="G19" s="3">
        <v>12000</v>
      </c>
      <c r="H19" s="4"/>
      <c r="I19" s="4"/>
    </row>
    <row r="20" spans="1:9" ht="37.5" customHeight="1" x14ac:dyDescent="0.45">
      <c r="A20" s="4" t="s">
        <v>186</v>
      </c>
      <c r="B20" s="4" t="s">
        <v>6</v>
      </c>
      <c r="C20" s="4" t="s">
        <v>17</v>
      </c>
      <c r="D20" s="4" t="s">
        <v>364</v>
      </c>
      <c r="E20" s="3">
        <v>162000</v>
      </c>
      <c r="F20" s="3">
        <v>176000</v>
      </c>
      <c r="G20" s="3">
        <v>176000</v>
      </c>
      <c r="H20" s="4"/>
      <c r="I20" s="4"/>
    </row>
    <row r="21" spans="1:9" ht="37.5" customHeight="1" x14ac:dyDescent="0.45">
      <c r="A21" s="4" t="s">
        <v>186</v>
      </c>
      <c r="B21" s="4" t="s">
        <v>6</v>
      </c>
      <c r="C21" s="4" t="s">
        <v>147</v>
      </c>
      <c r="D21" s="4" t="s">
        <v>365</v>
      </c>
      <c r="E21" s="3">
        <v>389000</v>
      </c>
      <c r="F21" s="3">
        <v>422000</v>
      </c>
      <c r="G21" s="3">
        <v>422000</v>
      </c>
      <c r="H21" s="4"/>
      <c r="I21" s="4"/>
    </row>
    <row r="22" spans="1:9" ht="37.5" customHeight="1" x14ac:dyDescent="0.45">
      <c r="A22" s="4" t="s">
        <v>186</v>
      </c>
      <c r="B22" s="4" t="s">
        <v>6</v>
      </c>
      <c r="C22" s="4" t="s">
        <v>244</v>
      </c>
      <c r="D22" s="4" t="s">
        <v>366</v>
      </c>
      <c r="E22" s="3">
        <v>7000</v>
      </c>
      <c r="F22" s="3">
        <v>8000</v>
      </c>
      <c r="G22" s="3">
        <v>8000</v>
      </c>
      <c r="H22" s="4"/>
      <c r="I22" s="4"/>
    </row>
    <row r="23" spans="1:9" ht="37.5" customHeight="1" x14ac:dyDescent="0.45">
      <c r="A23" s="4" t="s">
        <v>186</v>
      </c>
      <c r="B23" s="4" t="s">
        <v>6</v>
      </c>
      <c r="C23" s="4" t="s">
        <v>30</v>
      </c>
      <c r="D23" s="4" t="s">
        <v>367</v>
      </c>
      <c r="E23" s="3">
        <v>7000</v>
      </c>
      <c r="F23" s="3">
        <v>8000</v>
      </c>
      <c r="G23" s="3">
        <v>8000</v>
      </c>
      <c r="H23" s="4"/>
      <c r="I23" s="4"/>
    </row>
    <row r="24" spans="1:9" ht="37.5" customHeight="1" x14ac:dyDescent="0.45">
      <c r="A24" s="4" t="s">
        <v>186</v>
      </c>
      <c r="B24" s="4" t="s">
        <v>6</v>
      </c>
      <c r="C24" s="4" t="s">
        <v>18</v>
      </c>
      <c r="D24" s="4" t="s">
        <v>368</v>
      </c>
      <c r="E24" s="3">
        <v>15000</v>
      </c>
      <c r="F24" s="3">
        <v>16000</v>
      </c>
      <c r="G24" s="3">
        <v>16000</v>
      </c>
      <c r="H24" s="4"/>
      <c r="I24" s="4"/>
    </row>
    <row r="25" spans="1:9" ht="37.5" customHeight="1" x14ac:dyDescent="0.45">
      <c r="A25" s="4" t="s">
        <v>186</v>
      </c>
      <c r="B25" s="4" t="s">
        <v>6</v>
      </c>
      <c r="C25" s="4" t="s">
        <v>20</v>
      </c>
      <c r="D25" s="4" t="s">
        <v>369</v>
      </c>
      <c r="E25" s="3">
        <v>18000</v>
      </c>
      <c r="F25" s="3">
        <v>20000</v>
      </c>
      <c r="G25" s="3">
        <v>20000</v>
      </c>
      <c r="H25" s="4"/>
      <c r="I25" s="4"/>
    </row>
    <row r="26" spans="1:9" ht="37.5" customHeight="1" x14ac:dyDescent="0.45">
      <c r="A26" s="4" t="s">
        <v>186</v>
      </c>
      <c r="B26" s="4" t="s">
        <v>6</v>
      </c>
      <c r="C26" s="4" t="s">
        <v>21</v>
      </c>
      <c r="D26" s="4" t="s">
        <v>370</v>
      </c>
      <c r="E26" s="3">
        <v>7000</v>
      </c>
      <c r="F26" s="3">
        <v>8000</v>
      </c>
      <c r="G26" s="3">
        <v>8000</v>
      </c>
      <c r="H26" s="4"/>
      <c r="I26" s="4"/>
    </row>
    <row r="27" spans="1:9" ht="37.5" customHeight="1" x14ac:dyDescent="0.45">
      <c r="A27" s="4" t="s">
        <v>186</v>
      </c>
      <c r="B27" s="4" t="s">
        <v>6</v>
      </c>
      <c r="C27" s="4" t="s">
        <v>22</v>
      </c>
      <c r="D27" s="4" t="s">
        <v>371</v>
      </c>
      <c r="E27" s="3">
        <v>7000</v>
      </c>
      <c r="F27" s="3">
        <v>8000</v>
      </c>
      <c r="G27" s="3">
        <v>8000</v>
      </c>
      <c r="H27" s="4"/>
      <c r="I27" s="4"/>
    </row>
    <row r="28" spans="1:9" ht="37.5" customHeight="1" x14ac:dyDescent="0.45">
      <c r="A28" s="4" t="s">
        <v>186</v>
      </c>
      <c r="B28" s="4" t="s">
        <v>6</v>
      </c>
      <c r="C28" s="4" t="s">
        <v>28</v>
      </c>
      <c r="D28" s="4" t="s">
        <v>372</v>
      </c>
      <c r="E28" s="3">
        <v>11000</v>
      </c>
      <c r="F28" s="3">
        <v>12000</v>
      </c>
      <c r="G28" s="3">
        <v>12000</v>
      </c>
      <c r="H28" s="4"/>
      <c r="I28" s="4"/>
    </row>
    <row r="29" spans="1:9" ht="37.5" customHeight="1" x14ac:dyDescent="0.45">
      <c r="A29" s="4" t="s">
        <v>186</v>
      </c>
      <c r="B29" s="4" t="s">
        <v>6</v>
      </c>
      <c r="C29" s="4" t="s">
        <v>23</v>
      </c>
      <c r="D29" s="4" t="s">
        <v>373</v>
      </c>
      <c r="E29" s="3">
        <v>7000</v>
      </c>
      <c r="F29" s="3">
        <v>8000</v>
      </c>
      <c r="G29" s="3">
        <v>8000</v>
      </c>
      <c r="H29" s="4"/>
      <c r="I29" s="4"/>
    </row>
    <row r="30" spans="1:9" ht="37.5" customHeight="1" x14ac:dyDescent="0.45">
      <c r="A30" s="4" t="s">
        <v>186</v>
      </c>
      <c r="B30" s="4" t="s">
        <v>6</v>
      </c>
      <c r="C30" s="4" t="s">
        <v>24</v>
      </c>
      <c r="D30" s="4" t="s">
        <v>374</v>
      </c>
      <c r="E30" s="3">
        <v>3000</v>
      </c>
      <c r="F30" s="3">
        <v>3000</v>
      </c>
      <c r="G30" s="3">
        <v>3000</v>
      </c>
      <c r="H30" s="4"/>
      <c r="I30" s="4"/>
    </row>
    <row r="31" spans="1:9" ht="37.5" customHeight="1" x14ac:dyDescent="0.45">
      <c r="A31" s="4" t="s">
        <v>186</v>
      </c>
      <c r="B31" s="4" t="s">
        <v>6</v>
      </c>
      <c r="C31" s="4" t="s">
        <v>268</v>
      </c>
      <c r="D31" s="4" t="s">
        <v>375</v>
      </c>
      <c r="E31" s="3">
        <v>7000</v>
      </c>
      <c r="F31" s="3">
        <v>8000</v>
      </c>
      <c r="G31" s="3">
        <v>8000</v>
      </c>
      <c r="H31" s="4"/>
      <c r="I31" s="4"/>
    </row>
    <row r="32" spans="1:9" ht="37.5" customHeight="1" x14ac:dyDescent="0.45">
      <c r="A32" s="4" t="s">
        <v>186</v>
      </c>
      <c r="B32" s="4" t="s">
        <v>6</v>
      </c>
      <c r="C32" s="4" t="s">
        <v>158</v>
      </c>
      <c r="D32" s="4" t="s">
        <v>376</v>
      </c>
      <c r="E32" s="3">
        <v>3000</v>
      </c>
      <c r="F32" s="3">
        <v>3000</v>
      </c>
      <c r="G32" s="3">
        <v>3000</v>
      </c>
      <c r="H32" s="4"/>
      <c r="I32" s="4"/>
    </row>
    <row r="33" spans="1:9" ht="37.5" customHeight="1" x14ac:dyDescent="0.45">
      <c r="A33" s="4" t="s">
        <v>186</v>
      </c>
      <c r="B33" s="4" t="s">
        <v>6</v>
      </c>
      <c r="C33" s="4" t="s">
        <v>275</v>
      </c>
      <c r="D33" s="4" t="s">
        <v>377</v>
      </c>
      <c r="E33" s="3">
        <v>7000</v>
      </c>
      <c r="F33" s="3">
        <v>8000</v>
      </c>
      <c r="G33" s="3">
        <v>8000</v>
      </c>
      <c r="H33" s="4"/>
      <c r="I33" s="4"/>
    </row>
    <row r="34" spans="1:9" x14ac:dyDescent="0.45">
      <c r="E34" s="2"/>
      <c r="F34" s="2"/>
      <c r="G34" s="2"/>
    </row>
    <row r="35" spans="1:9" x14ac:dyDescent="0.45">
      <c r="D35" s="6" t="s">
        <v>132</v>
      </c>
      <c r="E35" s="9">
        <f>SUM(E6:E34)</f>
        <v>7451000</v>
      </c>
      <c r="F35" s="9">
        <f t="shared" ref="F35:G35" si="0">SUM(F6:F34)</f>
        <v>8372000</v>
      </c>
      <c r="G35" s="9">
        <f t="shared" si="0"/>
        <v>8372000</v>
      </c>
    </row>
    <row r="39" spans="1:9" x14ac:dyDescent="0.45">
      <c r="A39" s="11" t="s">
        <v>120</v>
      </c>
      <c r="B39" s="4"/>
      <c r="C39" s="4"/>
      <c r="D39" s="4"/>
      <c r="E39" s="4"/>
      <c r="F39" s="4"/>
      <c r="G39" s="4"/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21"/>
  <sheetViews>
    <sheetView workbookViewId="0">
      <selection activeCell="C7" sqref="C7"/>
    </sheetView>
  </sheetViews>
  <sheetFormatPr defaultRowHeight="18.5" x14ac:dyDescent="0.45"/>
  <cols>
    <col min="1" max="1" width="50.0703125" customWidth="1"/>
    <col min="2" max="2" width="19.5703125" customWidth="1"/>
    <col min="3" max="3" width="46.5" customWidth="1"/>
    <col min="4" max="4" width="39.42578125" customWidth="1"/>
    <col min="8" max="8" width="18.2109375" customWidth="1"/>
    <col min="9" max="9" width="10.2109375" customWidth="1"/>
  </cols>
  <sheetData>
    <row r="1" spans="1:9" ht="32.25" customHeight="1" x14ac:dyDescent="0.45">
      <c r="A1" s="29" t="s">
        <v>85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6" t="s">
        <v>1</v>
      </c>
      <c r="B3" s="6" t="s">
        <v>2</v>
      </c>
      <c r="C3" s="6" t="s">
        <v>3</v>
      </c>
      <c r="D3" s="6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C5" t="s">
        <v>0</v>
      </c>
      <c r="D5" t="s">
        <v>0</v>
      </c>
      <c r="E5" s="1"/>
      <c r="F5" s="1"/>
      <c r="G5" s="1"/>
    </row>
    <row r="6" spans="1:9" ht="51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0" customHeight="1" x14ac:dyDescent="0.45">
      <c r="A7" s="4" t="s">
        <v>958</v>
      </c>
      <c r="B7" s="4" t="s">
        <v>6</v>
      </c>
      <c r="C7" s="4" t="s">
        <v>14</v>
      </c>
      <c r="D7" s="4" t="s">
        <v>2170</v>
      </c>
      <c r="E7" s="3">
        <v>7000</v>
      </c>
      <c r="F7" s="3">
        <v>8000</v>
      </c>
      <c r="G7" s="3">
        <v>8000</v>
      </c>
      <c r="H7" s="4"/>
      <c r="I7" s="4"/>
    </row>
    <row r="8" spans="1:9" ht="30" customHeight="1" x14ac:dyDescent="0.45">
      <c r="A8" s="4" t="s">
        <v>958</v>
      </c>
      <c r="B8" s="4" t="s">
        <v>6</v>
      </c>
      <c r="C8" s="4" t="s">
        <v>216</v>
      </c>
      <c r="D8" s="4" t="s">
        <v>2171</v>
      </c>
      <c r="E8" s="3">
        <v>7000</v>
      </c>
      <c r="F8" s="3">
        <v>8000</v>
      </c>
      <c r="G8" s="3">
        <v>8000</v>
      </c>
      <c r="H8" s="4"/>
      <c r="I8" s="4"/>
    </row>
    <row r="9" spans="1:9" ht="30" customHeight="1" x14ac:dyDescent="0.45">
      <c r="A9" s="4" t="s">
        <v>958</v>
      </c>
      <c r="B9" s="4" t="s">
        <v>6</v>
      </c>
      <c r="C9" s="4" t="s">
        <v>18</v>
      </c>
      <c r="D9" s="4" t="s">
        <v>2172</v>
      </c>
      <c r="E9" s="3">
        <v>7000</v>
      </c>
      <c r="F9" s="3">
        <v>8000</v>
      </c>
      <c r="G9" s="3">
        <v>8000</v>
      </c>
      <c r="H9" s="4"/>
      <c r="I9" s="4"/>
    </row>
    <row r="10" spans="1:9" ht="30" customHeight="1" x14ac:dyDescent="0.45">
      <c r="A10" s="4" t="s">
        <v>958</v>
      </c>
      <c r="B10" s="4" t="s">
        <v>6</v>
      </c>
      <c r="C10" s="4" t="s">
        <v>19</v>
      </c>
      <c r="D10" s="4" t="s">
        <v>2173</v>
      </c>
      <c r="E10" s="3">
        <v>7000</v>
      </c>
      <c r="F10" s="3">
        <v>8000</v>
      </c>
      <c r="G10" s="3">
        <v>8000</v>
      </c>
      <c r="H10" s="4"/>
      <c r="I10" s="4"/>
    </row>
    <row r="11" spans="1:9" ht="30" customHeight="1" x14ac:dyDescent="0.45">
      <c r="A11" s="4" t="s">
        <v>958</v>
      </c>
      <c r="B11" s="4" t="s">
        <v>6</v>
      </c>
      <c r="C11" s="4" t="s">
        <v>2174</v>
      </c>
      <c r="D11" s="4" t="s">
        <v>2175</v>
      </c>
      <c r="E11" s="3">
        <v>7000</v>
      </c>
      <c r="F11" s="3">
        <v>8000</v>
      </c>
      <c r="G11" s="3">
        <v>8000</v>
      </c>
      <c r="H11" s="4"/>
      <c r="I11" s="4"/>
    </row>
    <row r="12" spans="1:9" ht="30" customHeight="1" x14ac:dyDescent="0.45">
      <c r="A12" s="4" t="s">
        <v>958</v>
      </c>
      <c r="B12" s="4" t="s">
        <v>6</v>
      </c>
      <c r="C12" s="4" t="s">
        <v>2176</v>
      </c>
      <c r="D12" s="4" t="s">
        <v>2177</v>
      </c>
      <c r="E12" s="3">
        <v>68000</v>
      </c>
      <c r="F12" s="3">
        <v>74000</v>
      </c>
      <c r="G12" s="3">
        <v>74000</v>
      </c>
      <c r="H12" s="4"/>
      <c r="I12" s="4"/>
    </row>
    <row r="13" spans="1:9" ht="30" customHeight="1" x14ac:dyDescent="0.45">
      <c r="A13" s="4" t="s">
        <v>958</v>
      </c>
      <c r="B13" s="4" t="s">
        <v>6</v>
      </c>
      <c r="C13" s="4" t="s">
        <v>28</v>
      </c>
      <c r="D13" s="4" t="s">
        <v>2178</v>
      </c>
      <c r="E13" s="3">
        <v>7000</v>
      </c>
      <c r="F13" s="3">
        <v>8000</v>
      </c>
      <c r="G13" s="3">
        <v>8000</v>
      </c>
      <c r="H13" s="4"/>
      <c r="I13" s="4"/>
    </row>
    <row r="14" spans="1:9" ht="30" customHeight="1" x14ac:dyDescent="0.45">
      <c r="A14" s="4" t="s">
        <v>958</v>
      </c>
      <c r="B14" s="4" t="s">
        <v>6</v>
      </c>
      <c r="C14" s="4" t="s">
        <v>264</v>
      </c>
      <c r="D14" s="4" t="s">
        <v>2179</v>
      </c>
      <c r="E14" s="3">
        <v>7000</v>
      </c>
      <c r="F14" s="3">
        <v>8000</v>
      </c>
      <c r="G14" s="3">
        <v>8000</v>
      </c>
      <c r="H14" s="4"/>
      <c r="I14" s="4"/>
    </row>
    <row r="15" spans="1:9" ht="30" customHeight="1" x14ac:dyDescent="0.45">
      <c r="A15" s="4" t="s">
        <v>958</v>
      </c>
      <c r="B15" s="4" t="s">
        <v>6</v>
      </c>
      <c r="C15" s="4" t="s">
        <v>2180</v>
      </c>
      <c r="D15" s="4" t="s">
        <v>2181</v>
      </c>
      <c r="E15" s="3">
        <v>7000</v>
      </c>
      <c r="F15" s="3">
        <v>8000</v>
      </c>
      <c r="G15" s="3">
        <v>8000</v>
      </c>
      <c r="H15" s="4"/>
      <c r="I15" s="4"/>
    </row>
    <row r="16" spans="1:9" ht="30" customHeight="1" x14ac:dyDescent="0.45">
      <c r="A16" s="4" t="s">
        <v>958</v>
      </c>
      <c r="B16" s="4" t="s">
        <v>6</v>
      </c>
      <c r="C16" s="4" t="s">
        <v>2182</v>
      </c>
      <c r="D16" s="4" t="s">
        <v>2183</v>
      </c>
      <c r="E16" s="3">
        <v>7000</v>
      </c>
      <c r="F16" s="3">
        <v>8000</v>
      </c>
      <c r="G16" s="3">
        <v>8000</v>
      </c>
      <c r="H16" s="4"/>
      <c r="I16" s="4"/>
    </row>
    <row r="17" spans="1:7" x14ac:dyDescent="0.45">
      <c r="E17" s="2"/>
      <c r="F17" s="2"/>
      <c r="G17" s="2"/>
    </row>
    <row r="18" spans="1:7" x14ac:dyDescent="0.45">
      <c r="D18" s="6" t="s">
        <v>132</v>
      </c>
      <c r="E18" s="9">
        <f>SUM(E7:E17)</f>
        <v>131000</v>
      </c>
      <c r="F18" s="9">
        <f t="shared" ref="F18:G18" si="0">SUM(F7:F17)</f>
        <v>146000</v>
      </c>
      <c r="G18" s="9">
        <f t="shared" si="0"/>
        <v>146000</v>
      </c>
    </row>
    <row r="21" spans="1:7" x14ac:dyDescent="0.45">
      <c r="A21" s="11" t="s">
        <v>120</v>
      </c>
      <c r="B21" s="4"/>
      <c r="C21" s="4"/>
      <c r="D21" s="4"/>
      <c r="E21" s="4"/>
      <c r="F21" s="4"/>
      <c r="G21" s="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I27"/>
  <sheetViews>
    <sheetView workbookViewId="0">
      <selection activeCell="H18" sqref="H18"/>
    </sheetView>
  </sheetViews>
  <sheetFormatPr defaultRowHeight="18.5" x14ac:dyDescent="0.45"/>
  <cols>
    <col min="1" max="1" width="41.5" customWidth="1"/>
    <col min="2" max="2" width="31.0703125" customWidth="1"/>
    <col min="3" max="3" width="22" customWidth="1"/>
    <col min="4" max="4" width="37.7109375" customWidth="1"/>
    <col min="5" max="5" width="11.2109375" customWidth="1"/>
    <col min="6" max="6" width="11.5703125" customWidth="1"/>
    <col min="7" max="7" width="10" customWidth="1"/>
    <col min="8" max="8" width="18.28515625" customWidth="1"/>
    <col min="9" max="9" width="11.28515625" customWidth="1"/>
  </cols>
  <sheetData>
    <row r="2" spans="1:9" x14ac:dyDescent="0.45">
      <c r="A2" s="29" t="s">
        <v>125</v>
      </c>
    </row>
    <row r="3" spans="1:9" x14ac:dyDescent="0.45">
      <c r="A3" t="s">
        <v>0</v>
      </c>
      <c r="B3" t="s">
        <v>0</v>
      </c>
      <c r="C3" t="s">
        <v>0</v>
      </c>
      <c r="D3" t="s">
        <v>0</v>
      </c>
    </row>
    <row r="4" spans="1:9" ht="74" x14ac:dyDescent="0.45">
      <c r="A4" s="6" t="s">
        <v>1</v>
      </c>
      <c r="B4" s="6" t="s">
        <v>2</v>
      </c>
      <c r="C4" s="6" t="s">
        <v>3</v>
      </c>
      <c r="D4" s="6" t="s">
        <v>4</v>
      </c>
      <c r="E4" s="7">
        <v>2026</v>
      </c>
      <c r="F4" s="7">
        <v>2027</v>
      </c>
      <c r="G4" s="7">
        <v>2028</v>
      </c>
      <c r="H4" s="8" t="s">
        <v>133</v>
      </c>
      <c r="I4" s="8" t="s">
        <v>131</v>
      </c>
    </row>
    <row r="5" spans="1:9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</row>
    <row r="6" spans="1:9" x14ac:dyDescent="0.45">
      <c r="B6" t="s">
        <v>0</v>
      </c>
      <c r="C6" t="s">
        <v>0</v>
      </c>
      <c r="D6" t="s">
        <v>0</v>
      </c>
      <c r="E6" s="1"/>
      <c r="F6" s="1"/>
      <c r="G6" s="1"/>
    </row>
    <row r="7" spans="1:9" x14ac:dyDescent="0.45">
      <c r="A7" t="s">
        <v>0</v>
      </c>
      <c r="B7" t="s">
        <v>0</v>
      </c>
      <c r="C7" t="s">
        <v>0</v>
      </c>
      <c r="D7" t="s">
        <v>0</v>
      </c>
      <c r="E7" s="1"/>
      <c r="F7" s="1"/>
      <c r="G7" s="1"/>
      <c r="H7" s="8"/>
    </row>
    <row r="8" spans="1:9" x14ac:dyDescent="0.45">
      <c r="A8" s="4" t="s">
        <v>958</v>
      </c>
      <c r="B8" s="4" t="s">
        <v>6</v>
      </c>
      <c r="C8" s="4" t="s">
        <v>14</v>
      </c>
      <c r="D8" s="4" t="s">
        <v>2184</v>
      </c>
      <c r="E8" s="3">
        <v>11000</v>
      </c>
      <c r="F8" s="3">
        <v>12000</v>
      </c>
      <c r="G8" s="3">
        <v>12000</v>
      </c>
      <c r="H8" s="4"/>
      <c r="I8" s="4"/>
    </row>
    <row r="9" spans="1:9" x14ac:dyDescent="0.45">
      <c r="A9" s="4" t="s">
        <v>958</v>
      </c>
      <c r="B9" s="4" t="s">
        <v>6</v>
      </c>
      <c r="C9" s="4" t="s">
        <v>27</v>
      </c>
      <c r="D9" s="4" t="s">
        <v>2185</v>
      </c>
      <c r="E9" s="3">
        <v>79000</v>
      </c>
      <c r="F9" s="3">
        <v>86000</v>
      </c>
      <c r="G9" s="3">
        <v>86000</v>
      </c>
      <c r="H9" s="4"/>
      <c r="I9" s="4"/>
    </row>
    <row r="10" spans="1:9" x14ac:dyDescent="0.45">
      <c r="A10" s="4" t="s">
        <v>958</v>
      </c>
      <c r="B10" s="4" t="s">
        <v>6</v>
      </c>
      <c r="C10" s="4" t="s">
        <v>149</v>
      </c>
      <c r="D10" s="4" t="s">
        <v>2186</v>
      </c>
      <c r="E10" s="3">
        <v>154000</v>
      </c>
      <c r="F10" s="3">
        <v>167000</v>
      </c>
      <c r="G10" s="3">
        <v>167000</v>
      </c>
      <c r="H10" s="4"/>
      <c r="I10" s="4"/>
    </row>
    <row r="11" spans="1:9" x14ac:dyDescent="0.45">
      <c r="A11" s="4" t="s">
        <v>958</v>
      </c>
      <c r="B11" s="4" t="s">
        <v>6</v>
      </c>
      <c r="C11" s="4" t="s">
        <v>244</v>
      </c>
      <c r="D11" s="4" t="s">
        <v>2187</v>
      </c>
      <c r="E11" s="3">
        <v>7000</v>
      </c>
      <c r="F11" s="3">
        <v>8000</v>
      </c>
      <c r="G11" s="3">
        <v>8000</v>
      </c>
      <c r="H11" s="4"/>
      <c r="I11" s="4"/>
    </row>
    <row r="12" spans="1:9" x14ac:dyDescent="0.45">
      <c r="A12" s="4" t="s">
        <v>958</v>
      </c>
      <c r="B12" s="4" t="s">
        <v>6</v>
      </c>
      <c r="C12" s="4" t="s">
        <v>18</v>
      </c>
      <c r="D12" s="4" t="s">
        <v>2188</v>
      </c>
      <c r="E12" s="3">
        <v>18000</v>
      </c>
      <c r="F12" s="3">
        <v>20000</v>
      </c>
      <c r="G12" s="3">
        <v>20000</v>
      </c>
      <c r="H12" s="4"/>
      <c r="I12" s="4"/>
    </row>
    <row r="13" spans="1:9" x14ac:dyDescent="0.45">
      <c r="A13" s="4" t="s">
        <v>958</v>
      </c>
      <c r="B13" s="4" t="s">
        <v>6</v>
      </c>
      <c r="C13" s="4" t="s">
        <v>2176</v>
      </c>
      <c r="D13" s="4" t="s">
        <v>2189</v>
      </c>
      <c r="E13" s="3">
        <v>29000</v>
      </c>
      <c r="F13" s="3">
        <v>31000</v>
      </c>
      <c r="G13" s="3">
        <v>31000</v>
      </c>
      <c r="H13" s="4"/>
      <c r="I13" s="4"/>
    </row>
    <row r="14" spans="1:9" x14ac:dyDescent="0.45">
      <c r="A14" s="4" t="s">
        <v>958</v>
      </c>
      <c r="B14" s="4" t="s">
        <v>6</v>
      </c>
      <c r="C14" s="4" t="s">
        <v>21</v>
      </c>
      <c r="D14" s="4" t="s">
        <v>2190</v>
      </c>
      <c r="E14" s="3">
        <v>11000</v>
      </c>
      <c r="F14" s="3">
        <v>12000</v>
      </c>
      <c r="G14" s="3">
        <v>12000</v>
      </c>
      <c r="H14" s="4"/>
      <c r="I14" s="4"/>
    </row>
    <row r="15" spans="1:9" x14ac:dyDescent="0.45">
      <c r="A15" s="4" t="s">
        <v>958</v>
      </c>
      <c r="B15" s="4" t="s">
        <v>6</v>
      </c>
      <c r="C15" s="4" t="s">
        <v>22</v>
      </c>
      <c r="D15" s="4" t="s">
        <v>2191</v>
      </c>
      <c r="E15" s="3">
        <v>29000</v>
      </c>
      <c r="F15" s="3">
        <v>31000</v>
      </c>
      <c r="G15" s="3">
        <v>31000</v>
      </c>
      <c r="H15" s="4"/>
      <c r="I15" s="4"/>
    </row>
    <row r="16" spans="1:9" x14ac:dyDescent="0.45">
      <c r="A16" s="4" t="s">
        <v>958</v>
      </c>
      <c r="B16" s="4" t="s">
        <v>6</v>
      </c>
      <c r="C16" s="4" t="s">
        <v>28</v>
      </c>
      <c r="D16" s="4" t="s">
        <v>2192</v>
      </c>
      <c r="E16" s="3">
        <v>11000</v>
      </c>
      <c r="F16" s="3">
        <v>12000</v>
      </c>
      <c r="G16" s="3">
        <v>12000</v>
      </c>
      <c r="H16" s="4"/>
      <c r="I16" s="4"/>
    </row>
    <row r="17" spans="1:9" x14ac:dyDescent="0.45">
      <c r="A17" s="4" t="s">
        <v>958</v>
      </c>
      <c r="B17" s="4" t="s">
        <v>6</v>
      </c>
      <c r="C17" s="4" t="s">
        <v>260</v>
      </c>
      <c r="D17" s="4" t="s">
        <v>2193</v>
      </c>
      <c r="E17" s="3">
        <v>7000</v>
      </c>
      <c r="F17" s="3">
        <v>8000</v>
      </c>
      <c r="G17" s="3">
        <v>8000</v>
      </c>
      <c r="H17" s="4"/>
      <c r="I17" s="4"/>
    </row>
    <row r="18" spans="1:9" x14ac:dyDescent="0.45">
      <c r="A18" s="4" t="s">
        <v>958</v>
      </c>
      <c r="B18" s="4" t="s">
        <v>6</v>
      </c>
      <c r="C18" s="4" t="s">
        <v>23</v>
      </c>
      <c r="D18" s="4" t="s">
        <v>2194</v>
      </c>
      <c r="E18" s="3">
        <v>7000</v>
      </c>
      <c r="F18" s="3">
        <v>8000</v>
      </c>
      <c r="G18" s="3">
        <v>8000</v>
      </c>
      <c r="H18" s="4"/>
      <c r="I18" s="4"/>
    </row>
    <row r="19" spans="1:9" x14ac:dyDescent="0.45">
      <c r="A19" s="4" t="s">
        <v>958</v>
      </c>
      <c r="B19" s="4" t="s">
        <v>6</v>
      </c>
      <c r="C19" s="4" t="s">
        <v>24</v>
      </c>
      <c r="D19" s="4" t="s">
        <v>2195</v>
      </c>
      <c r="E19" s="3">
        <v>7000</v>
      </c>
      <c r="F19" s="3">
        <v>8000</v>
      </c>
      <c r="G19" s="3">
        <v>8000</v>
      </c>
      <c r="H19" s="4"/>
      <c r="I19" s="4"/>
    </row>
    <row r="20" spans="1:9" x14ac:dyDescent="0.45">
      <c r="A20" s="4" t="s">
        <v>958</v>
      </c>
      <c r="B20" s="4" t="s">
        <v>6</v>
      </c>
      <c r="C20" s="4" t="s">
        <v>158</v>
      </c>
      <c r="D20" s="4" t="s">
        <v>2196</v>
      </c>
      <c r="E20" s="3">
        <v>7000</v>
      </c>
      <c r="F20" s="3">
        <v>8000</v>
      </c>
      <c r="G20" s="3">
        <v>8000</v>
      </c>
      <c r="H20" s="4"/>
      <c r="I20" s="4"/>
    </row>
    <row r="21" spans="1:9" x14ac:dyDescent="0.45">
      <c r="A21" s="4"/>
      <c r="B21" s="4"/>
      <c r="C21" s="4"/>
      <c r="D21" s="4"/>
      <c r="E21" s="3"/>
      <c r="F21" s="3"/>
      <c r="G21" s="3"/>
      <c r="H21" s="4"/>
      <c r="I21" s="4"/>
    </row>
    <row r="22" spans="1:9" x14ac:dyDescent="0.45">
      <c r="A22" s="4"/>
      <c r="B22" s="4"/>
      <c r="C22" s="4"/>
      <c r="D22" s="4"/>
      <c r="E22" s="3"/>
      <c r="F22" s="3"/>
      <c r="G22" s="3"/>
      <c r="H22" s="4"/>
      <c r="I22" s="4"/>
    </row>
    <row r="23" spans="1:9" x14ac:dyDescent="0.45">
      <c r="E23" s="2"/>
      <c r="F23" s="2"/>
      <c r="G23" s="2"/>
    </row>
    <row r="24" spans="1:9" x14ac:dyDescent="0.45">
      <c r="D24" s="6" t="s">
        <v>132</v>
      </c>
      <c r="E24" s="9">
        <f>SUM(E8:E23)</f>
        <v>377000</v>
      </c>
      <c r="F24" s="9">
        <f t="shared" ref="F24:G24" si="0">SUM(F8:F23)</f>
        <v>411000</v>
      </c>
      <c r="G24" s="9">
        <f t="shared" si="0"/>
        <v>411000</v>
      </c>
    </row>
    <row r="27" spans="1:9" x14ac:dyDescent="0.45">
      <c r="A27" s="11" t="s">
        <v>120</v>
      </c>
      <c r="B27" s="4"/>
      <c r="C27" s="4"/>
      <c r="D27" s="4"/>
      <c r="E27" s="4"/>
      <c r="F27" s="4"/>
      <c r="G27" s="4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32"/>
  <sheetViews>
    <sheetView workbookViewId="0">
      <selection activeCell="C7" sqref="C7"/>
    </sheetView>
  </sheetViews>
  <sheetFormatPr defaultRowHeight="18.5" x14ac:dyDescent="0.45"/>
  <cols>
    <col min="1" max="1" width="43.28515625" customWidth="1"/>
    <col min="2" max="2" width="20.5703125" customWidth="1"/>
    <col min="3" max="3" width="45" customWidth="1"/>
    <col min="4" max="4" width="39.78515625" customWidth="1"/>
    <col min="5" max="5" width="15.28515625" customWidth="1"/>
    <col min="6" max="6" width="13.0703125" customWidth="1"/>
    <col min="7" max="7" width="17.7109375" customWidth="1"/>
    <col min="8" max="8" width="27.78515625" customWidth="1"/>
    <col min="9" max="9" width="12.5" customWidth="1"/>
  </cols>
  <sheetData>
    <row r="1" spans="1:9" ht="27" customHeight="1" x14ac:dyDescent="0.45">
      <c r="A1" s="29" t="s">
        <v>86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55.5" x14ac:dyDescent="0.45">
      <c r="A3" s="6" t="s">
        <v>1</v>
      </c>
      <c r="B3" s="6" t="s">
        <v>2</v>
      </c>
      <c r="C3" s="6" t="s">
        <v>3</v>
      </c>
      <c r="D3" s="6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39.75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30.75" customHeight="1" x14ac:dyDescent="0.45">
      <c r="A5" s="4" t="s">
        <v>186</v>
      </c>
      <c r="B5" s="4" t="s">
        <v>6</v>
      </c>
      <c r="C5" s="4" t="s">
        <v>7</v>
      </c>
      <c r="D5" s="4" t="s">
        <v>2197</v>
      </c>
      <c r="E5" s="3">
        <v>14708000</v>
      </c>
      <c r="F5" s="3">
        <v>16584000</v>
      </c>
      <c r="G5" s="3">
        <v>16584000</v>
      </c>
      <c r="H5" s="4"/>
      <c r="I5" s="4"/>
    </row>
    <row r="6" spans="1:9" ht="30.75" customHeight="1" x14ac:dyDescent="0.45">
      <c r="A6" s="4" t="s">
        <v>186</v>
      </c>
      <c r="B6" s="4" t="s">
        <v>6</v>
      </c>
      <c r="C6" s="4" t="s">
        <v>8</v>
      </c>
      <c r="D6" s="4" t="s">
        <v>2198</v>
      </c>
      <c r="E6" s="3">
        <v>29510000</v>
      </c>
      <c r="F6" s="3">
        <v>33274000</v>
      </c>
      <c r="G6" s="3">
        <v>33274000</v>
      </c>
      <c r="H6" s="4"/>
      <c r="I6" s="4"/>
    </row>
    <row r="7" spans="1:9" ht="30.75" customHeight="1" x14ac:dyDescent="0.45">
      <c r="A7" s="4" t="s">
        <v>186</v>
      </c>
      <c r="B7" s="4" t="s">
        <v>6</v>
      </c>
      <c r="C7" s="4" t="s">
        <v>9</v>
      </c>
      <c r="D7" s="4" t="s">
        <v>2199</v>
      </c>
      <c r="E7" s="3">
        <v>47223000</v>
      </c>
      <c r="F7" s="3">
        <v>60900000</v>
      </c>
      <c r="G7" s="3">
        <v>60900000</v>
      </c>
      <c r="H7" s="4"/>
      <c r="I7" s="4"/>
    </row>
    <row r="8" spans="1:9" ht="30.75" customHeight="1" x14ac:dyDescent="0.45">
      <c r="A8" s="4" t="s">
        <v>186</v>
      </c>
      <c r="B8" s="4" t="s">
        <v>6</v>
      </c>
      <c r="C8" s="4" t="s">
        <v>10</v>
      </c>
      <c r="D8" s="4" t="s">
        <v>2200</v>
      </c>
      <c r="E8" s="3">
        <v>36500000</v>
      </c>
      <c r="F8" s="3">
        <v>41156000</v>
      </c>
      <c r="G8" s="3">
        <v>41156000</v>
      </c>
      <c r="H8" s="4"/>
      <c r="I8" s="4"/>
    </row>
    <row r="9" spans="1:9" ht="30.75" customHeight="1" x14ac:dyDescent="0.45">
      <c r="A9" s="4" t="s">
        <v>186</v>
      </c>
      <c r="B9" s="4" t="s">
        <v>6</v>
      </c>
      <c r="C9" s="4" t="s">
        <v>11</v>
      </c>
      <c r="D9" s="4" t="s">
        <v>2201</v>
      </c>
      <c r="E9" s="3">
        <v>857000</v>
      </c>
      <c r="F9" s="3">
        <v>967000</v>
      </c>
      <c r="G9" s="3">
        <v>967000</v>
      </c>
      <c r="H9" s="4"/>
      <c r="I9" s="4"/>
    </row>
    <row r="10" spans="1:9" ht="30.75" customHeight="1" x14ac:dyDescent="0.45">
      <c r="A10" s="4" t="s">
        <v>186</v>
      </c>
      <c r="B10" s="4" t="s">
        <v>6</v>
      </c>
      <c r="C10" s="4" t="s">
        <v>192</v>
      </c>
      <c r="D10" s="4" t="s">
        <v>2202</v>
      </c>
      <c r="E10" s="3">
        <v>1742000</v>
      </c>
      <c r="F10" s="3">
        <v>1965000</v>
      </c>
      <c r="G10" s="3">
        <v>1965000</v>
      </c>
      <c r="H10" s="4"/>
      <c r="I10" s="4"/>
    </row>
    <row r="11" spans="1:9" ht="30.75" customHeight="1" x14ac:dyDescent="0.45">
      <c r="A11" s="4" t="s">
        <v>186</v>
      </c>
      <c r="B11" s="4" t="s">
        <v>6</v>
      </c>
      <c r="C11" s="4" t="s">
        <v>194</v>
      </c>
      <c r="D11" s="4" t="s">
        <v>2203</v>
      </c>
      <c r="E11" s="3">
        <v>4072000</v>
      </c>
      <c r="F11" s="3">
        <v>4591000</v>
      </c>
      <c r="G11" s="3">
        <v>4591000</v>
      </c>
      <c r="H11" s="4"/>
      <c r="I11" s="4"/>
    </row>
    <row r="12" spans="1:9" ht="30.75" customHeight="1" x14ac:dyDescent="0.45">
      <c r="A12" s="4" t="s">
        <v>186</v>
      </c>
      <c r="B12" s="4" t="s">
        <v>6</v>
      </c>
      <c r="C12" s="4" t="s">
        <v>196</v>
      </c>
      <c r="D12" s="4" t="s">
        <v>2204</v>
      </c>
      <c r="E12" s="3">
        <v>3269000</v>
      </c>
      <c r="F12" s="3">
        <v>3686000</v>
      </c>
      <c r="G12" s="3">
        <v>3686000</v>
      </c>
      <c r="H12" s="4"/>
      <c r="I12" s="4"/>
    </row>
    <row r="13" spans="1:9" ht="30.75" customHeight="1" x14ac:dyDescent="0.45">
      <c r="A13" s="4" t="s">
        <v>186</v>
      </c>
      <c r="B13" s="4" t="s">
        <v>6</v>
      </c>
      <c r="C13" s="4" t="s">
        <v>200</v>
      </c>
      <c r="D13" s="4" t="s">
        <v>2205</v>
      </c>
      <c r="E13" s="3">
        <v>74000</v>
      </c>
      <c r="F13" s="3">
        <v>83000</v>
      </c>
      <c r="G13" s="3">
        <v>83000</v>
      </c>
      <c r="H13" s="4"/>
      <c r="I13" s="4"/>
    </row>
    <row r="14" spans="1:9" ht="30.75" customHeight="1" x14ac:dyDescent="0.45">
      <c r="A14" s="4" t="s">
        <v>186</v>
      </c>
      <c r="B14" s="4" t="s">
        <v>6</v>
      </c>
      <c r="C14" s="4" t="s">
        <v>12</v>
      </c>
      <c r="D14" s="4" t="s">
        <v>2206</v>
      </c>
      <c r="E14" s="3">
        <v>13848000</v>
      </c>
      <c r="F14" s="3">
        <v>15615000</v>
      </c>
      <c r="G14" s="3">
        <v>15615000</v>
      </c>
      <c r="H14" s="4"/>
      <c r="I14" s="4"/>
    </row>
    <row r="15" spans="1:9" ht="30.75" customHeight="1" x14ac:dyDescent="0.45">
      <c r="A15" s="4" t="s">
        <v>186</v>
      </c>
      <c r="B15" s="4" t="s">
        <v>6</v>
      </c>
      <c r="C15" s="4" t="s">
        <v>13</v>
      </c>
      <c r="D15" s="4" t="s">
        <v>2207</v>
      </c>
      <c r="E15" s="3">
        <v>9118000</v>
      </c>
      <c r="F15" s="3">
        <v>10281000</v>
      </c>
      <c r="G15" s="3">
        <v>10281000</v>
      </c>
      <c r="H15" s="4"/>
      <c r="I15" s="4"/>
    </row>
    <row r="16" spans="1:9" ht="30.75" customHeight="1" x14ac:dyDescent="0.45">
      <c r="A16" s="4" t="s">
        <v>186</v>
      </c>
      <c r="B16" s="4" t="s">
        <v>6</v>
      </c>
      <c r="C16" s="4" t="s">
        <v>12</v>
      </c>
      <c r="D16" s="4" t="s">
        <v>2208</v>
      </c>
      <c r="E16" s="3">
        <v>432000</v>
      </c>
      <c r="F16" s="3">
        <v>487000</v>
      </c>
      <c r="G16" s="3">
        <v>487000</v>
      </c>
      <c r="H16" s="4"/>
      <c r="I16" s="4"/>
    </row>
    <row r="17" spans="1:9" ht="30.75" customHeight="1" x14ac:dyDescent="0.45">
      <c r="A17" s="4" t="s">
        <v>186</v>
      </c>
      <c r="B17" s="4" t="s">
        <v>6</v>
      </c>
      <c r="C17" s="4" t="s">
        <v>13</v>
      </c>
      <c r="D17" s="4" t="s">
        <v>2209</v>
      </c>
      <c r="E17" s="3">
        <v>2047000</v>
      </c>
      <c r="F17" s="3">
        <v>2309000</v>
      </c>
      <c r="G17" s="3">
        <v>2309000</v>
      </c>
      <c r="H17" s="4"/>
      <c r="I17" s="4"/>
    </row>
    <row r="18" spans="1:9" ht="30.75" customHeight="1" x14ac:dyDescent="0.45">
      <c r="A18" s="4" t="s">
        <v>186</v>
      </c>
      <c r="B18" s="4" t="s">
        <v>6</v>
      </c>
      <c r="C18" s="4" t="s">
        <v>312</v>
      </c>
      <c r="D18" s="4" t="s">
        <v>2210</v>
      </c>
      <c r="E18" s="3">
        <v>75000</v>
      </c>
      <c r="F18" s="3">
        <v>85000</v>
      </c>
      <c r="G18" s="3">
        <v>85000</v>
      </c>
      <c r="H18" s="4"/>
      <c r="I18" s="4"/>
    </row>
    <row r="19" spans="1:9" ht="30.75" customHeight="1" x14ac:dyDescent="0.45">
      <c r="A19" s="4" t="s">
        <v>186</v>
      </c>
      <c r="B19" s="4" t="s">
        <v>6</v>
      </c>
      <c r="C19" s="4" t="s">
        <v>312</v>
      </c>
      <c r="D19" s="4" t="s">
        <v>2211</v>
      </c>
      <c r="E19" s="3">
        <v>7000</v>
      </c>
      <c r="F19" s="3">
        <v>7000</v>
      </c>
      <c r="G19" s="3">
        <v>7000</v>
      </c>
      <c r="H19" s="4"/>
      <c r="I19" s="4"/>
    </row>
    <row r="20" spans="1:9" ht="30.75" customHeight="1" x14ac:dyDescent="0.45">
      <c r="A20" s="4" t="s">
        <v>186</v>
      </c>
      <c r="B20" s="4" t="s">
        <v>6</v>
      </c>
      <c r="C20" s="4" t="s">
        <v>14</v>
      </c>
      <c r="D20" s="4" t="s">
        <v>2212</v>
      </c>
      <c r="E20" s="3">
        <v>138000</v>
      </c>
      <c r="F20" s="3">
        <v>150000</v>
      </c>
      <c r="G20" s="3">
        <v>150000</v>
      </c>
      <c r="H20" s="4"/>
      <c r="I20" s="4"/>
    </row>
    <row r="21" spans="1:9" ht="30.75" customHeight="1" x14ac:dyDescent="0.45">
      <c r="A21" s="4" t="s">
        <v>186</v>
      </c>
      <c r="B21" s="4" t="s">
        <v>6</v>
      </c>
      <c r="C21" s="4" t="s">
        <v>16</v>
      </c>
      <c r="D21" s="4" t="s">
        <v>2213</v>
      </c>
      <c r="E21" s="3">
        <v>24000</v>
      </c>
      <c r="F21" s="3">
        <v>26000</v>
      </c>
      <c r="G21" s="3">
        <v>26000</v>
      </c>
      <c r="H21" s="4"/>
      <c r="I21" s="4"/>
    </row>
    <row r="22" spans="1:9" ht="30.75" customHeight="1" x14ac:dyDescent="0.45">
      <c r="A22" s="4" t="s">
        <v>186</v>
      </c>
      <c r="B22" s="4" t="s">
        <v>6</v>
      </c>
      <c r="C22" s="4" t="s">
        <v>147</v>
      </c>
      <c r="D22" s="4" t="s">
        <v>2214</v>
      </c>
      <c r="E22" s="3">
        <v>18000</v>
      </c>
      <c r="F22" s="3">
        <v>20000</v>
      </c>
      <c r="G22" s="3">
        <v>20000</v>
      </c>
      <c r="H22" s="4"/>
      <c r="I22" s="4"/>
    </row>
    <row r="23" spans="1:9" ht="30.75" customHeight="1" x14ac:dyDescent="0.45">
      <c r="A23" s="4" t="s">
        <v>186</v>
      </c>
      <c r="B23" s="4" t="s">
        <v>6</v>
      </c>
      <c r="C23" s="4" t="s">
        <v>18</v>
      </c>
      <c r="D23" s="4" t="s">
        <v>2215</v>
      </c>
      <c r="E23" s="3">
        <v>15000</v>
      </c>
      <c r="F23" s="3">
        <v>16000</v>
      </c>
      <c r="G23" s="3">
        <v>16000</v>
      </c>
      <c r="H23" s="4"/>
      <c r="I23" s="4"/>
    </row>
    <row r="24" spans="1:9" ht="30.75" customHeight="1" x14ac:dyDescent="0.45">
      <c r="A24" s="4" t="s">
        <v>186</v>
      </c>
      <c r="B24" s="4" t="s">
        <v>6</v>
      </c>
      <c r="C24" s="4" t="s">
        <v>20</v>
      </c>
      <c r="D24" s="4" t="s">
        <v>2216</v>
      </c>
      <c r="E24" s="3">
        <v>7000</v>
      </c>
      <c r="F24" s="3">
        <v>8000</v>
      </c>
      <c r="G24" s="3">
        <v>8000</v>
      </c>
      <c r="H24" s="4"/>
      <c r="I24" s="4"/>
    </row>
    <row r="25" spans="1:9" ht="30.75" customHeight="1" x14ac:dyDescent="0.45">
      <c r="A25" s="4" t="s">
        <v>186</v>
      </c>
      <c r="B25" s="4" t="s">
        <v>6</v>
      </c>
      <c r="C25" s="4" t="s">
        <v>22</v>
      </c>
      <c r="D25" s="4" t="s">
        <v>2217</v>
      </c>
      <c r="E25" s="3">
        <v>18000</v>
      </c>
      <c r="F25" s="3">
        <v>20000</v>
      </c>
      <c r="G25" s="3">
        <v>20000</v>
      </c>
      <c r="H25" s="4"/>
      <c r="I25" s="4"/>
    </row>
    <row r="26" spans="1:9" ht="30.75" customHeight="1" x14ac:dyDescent="0.45">
      <c r="A26" s="4" t="s">
        <v>186</v>
      </c>
      <c r="B26" s="4" t="s">
        <v>6</v>
      </c>
      <c r="C26" s="4" t="s">
        <v>23</v>
      </c>
      <c r="D26" s="4" t="s">
        <v>2218</v>
      </c>
      <c r="E26" s="3">
        <v>7000</v>
      </c>
      <c r="F26" s="3">
        <v>8000</v>
      </c>
      <c r="G26" s="3">
        <v>8000</v>
      </c>
      <c r="H26" s="4"/>
      <c r="I26" s="4"/>
    </row>
    <row r="27" spans="1:9" x14ac:dyDescent="0.45">
      <c r="E27" s="2"/>
      <c r="F27" s="2"/>
      <c r="G27" s="2"/>
    </row>
    <row r="28" spans="1:9" x14ac:dyDescent="0.45">
      <c r="D28" s="6" t="s">
        <v>132</v>
      </c>
      <c r="E28" s="9">
        <f>SUM(E5:E27)</f>
        <v>163709000</v>
      </c>
      <c r="F28" s="9">
        <f t="shared" ref="F28:G28" si="0">SUM(F5:F27)</f>
        <v>192238000</v>
      </c>
      <c r="G28" s="9">
        <f t="shared" si="0"/>
        <v>192238000</v>
      </c>
    </row>
    <row r="29" spans="1:9" x14ac:dyDescent="0.45">
      <c r="E29" s="2"/>
      <c r="F29" s="2"/>
      <c r="G29" s="2"/>
    </row>
    <row r="32" spans="1:9" x14ac:dyDescent="0.45">
      <c r="A32" s="11" t="s">
        <v>120</v>
      </c>
      <c r="B32" s="4"/>
      <c r="C32" s="4"/>
      <c r="D32" s="4"/>
      <c r="E32" s="4"/>
      <c r="F32" s="4"/>
      <c r="G32" s="4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8"/>
  <sheetViews>
    <sheetView workbookViewId="0">
      <selection activeCell="C16" sqref="C16"/>
    </sheetView>
  </sheetViews>
  <sheetFormatPr defaultRowHeight="18.5" x14ac:dyDescent="0.45"/>
  <cols>
    <col min="1" max="1" width="47.7109375" customWidth="1"/>
    <col min="2" max="2" width="16.28515625" customWidth="1"/>
    <col min="3" max="3" width="24.92578125" customWidth="1"/>
    <col min="4" max="4" width="37.5703125" customWidth="1"/>
    <col min="8" max="8" width="18.2109375" customWidth="1"/>
    <col min="9" max="9" width="9.5703125" customWidth="1"/>
  </cols>
  <sheetData>
    <row r="1" spans="1:9" ht="31.5" customHeight="1" x14ac:dyDescent="0.45">
      <c r="A1" s="29" t="s">
        <v>87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92.5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49.5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35.25" customHeight="1" x14ac:dyDescent="0.45">
      <c r="A5" s="4" t="s">
        <v>958</v>
      </c>
      <c r="B5" s="4" t="s">
        <v>6</v>
      </c>
      <c r="C5" s="4" t="s">
        <v>15</v>
      </c>
      <c r="D5" s="4" t="s">
        <v>2219</v>
      </c>
      <c r="E5" s="3">
        <v>11000</v>
      </c>
      <c r="F5" s="3">
        <v>12000</v>
      </c>
      <c r="G5" s="3">
        <v>12000</v>
      </c>
      <c r="H5" s="4"/>
      <c r="I5" s="4"/>
    </row>
    <row r="6" spans="1:9" ht="35.25" customHeight="1" x14ac:dyDescent="0.45">
      <c r="A6" s="4" t="s">
        <v>958</v>
      </c>
      <c r="B6" s="4" t="s">
        <v>6</v>
      </c>
      <c r="C6" s="4" t="s">
        <v>20</v>
      </c>
      <c r="D6" s="4" t="s">
        <v>2220</v>
      </c>
      <c r="E6" s="3">
        <v>11000</v>
      </c>
      <c r="F6" s="3">
        <v>12000</v>
      </c>
      <c r="G6" s="3">
        <v>12000</v>
      </c>
      <c r="H6" s="4"/>
      <c r="I6" s="4"/>
    </row>
    <row r="7" spans="1:9" ht="35.25" customHeight="1" x14ac:dyDescent="0.45">
      <c r="A7" s="4" t="s">
        <v>958</v>
      </c>
      <c r="B7" s="4" t="s">
        <v>6</v>
      </c>
      <c r="C7" s="4" t="s">
        <v>2221</v>
      </c>
      <c r="D7" s="4" t="s">
        <v>2222</v>
      </c>
      <c r="E7" s="3">
        <v>11000</v>
      </c>
      <c r="F7" s="3">
        <v>12000</v>
      </c>
      <c r="G7" s="3">
        <v>12000</v>
      </c>
      <c r="H7" s="4"/>
      <c r="I7" s="4"/>
    </row>
    <row r="8" spans="1:9" x14ac:dyDescent="0.45">
      <c r="D8" s="6" t="s">
        <v>132</v>
      </c>
      <c r="E8" s="13">
        <f>SUM(E5:E7)</f>
        <v>33000</v>
      </c>
      <c r="F8" s="13">
        <f>SUM(F5:F7)</f>
        <v>36000</v>
      </c>
      <c r="G8" s="13">
        <f>SUM(G5:G7)</f>
        <v>36000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44"/>
  <sheetViews>
    <sheetView topLeftCell="B25" workbookViewId="0">
      <selection activeCell="H37" sqref="H37"/>
    </sheetView>
  </sheetViews>
  <sheetFormatPr defaultRowHeight="18.5" x14ac:dyDescent="0.45"/>
  <cols>
    <col min="1" max="1" width="48.7109375" customWidth="1"/>
    <col min="2" max="2" width="28.42578125" customWidth="1"/>
    <col min="3" max="3" width="55.5" customWidth="1"/>
    <col min="4" max="4" width="40.5" customWidth="1"/>
    <col min="5" max="5" width="14.92578125" customWidth="1"/>
    <col min="6" max="6" width="15.78515625" customWidth="1"/>
    <col min="7" max="7" width="14.7109375" customWidth="1"/>
    <col min="8" max="8" width="20.5" customWidth="1"/>
    <col min="9" max="9" width="10.78515625" customWidth="1"/>
  </cols>
  <sheetData>
    <row r="1" spans="1:9" ht="28.5" customHeight="1" x14ac:dyDescent="0.45">
      <c r="A1" s="29" t="s">
        <v>88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54.75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24.75" customHeight="1" x14ac:dyDescent="0.45">
      <c r="A5" s="4" t="s">
        <v>186</v>
      </c>
      <c r="B5" s="4" t="s">
        <v>6</v>
      </c>
      <c r="C5" s="4" t="s">
        <v>192</v>
      </c>
      <c r="D5" s="4" t="s">
        <v>2223</v>
      </c>
      <c r="E5" s="3">
        <v>802000</v>
      </c>
      <c r="F5" s="3">
        <v>904000</v>
      </c>
      <c r="G5" s="3">
        <v>904000</v>
      </c>
      <c r="H5" s="4"/>
      <c r="I5" s="4"/>
    </row>
    <row r="6" spans="1:9" ht="24.75" customHeight="1" x14ac:dyDescent="0.45">
      <c r="A6" s="4" t="s">
        <v>186</v>
      </c>
      <c r="B6" s="4" t="s">
        <v>6</v>
      </c>
      <c r="C6" s="4" t="s">
        <v>194</v>
      </c>
      <c r="D6" s="4" t="s">
        <v>2224</v>
      </c>
      <c r="E6" s="3">
        <v>4072000</v>
      </c>
      <c r="F6" s="3">
        <v>4591000</v>
      </c>
      <c r="G6" s="3">
        <v>4591000</v>
      </c>
      <c r="H6" s="4"/>
      <c r="I6" s="4"/>
    </row>
    <row r="7" spans="1:9" ht="24.75" customHeight="1" x14ac:dyDescent="0.45">
      <c r="A7" s="4" t="s">
        <v>186</v>
      </c>
      <c r="B7" s="4" t="s">
        <v>6</v>
      </c>
      <c r="C7" s="4" t="s">
        <v>2225</v>
      </c>
      <c r="D7" s="4" t="s">
        <v>2226</v>
      </c>
      <c r="E7" s="3">
        <v>405000</v>
      </c>
      <c r="F7" s="3">
        <v>427000</v>
      </c>
      <c r="G7" s="3">
        <v>427000</v>
      </c>
      <c r="H7" s="4"/>
      <c r="I7" s="4"/>
    </row>
    <row r="8" spans="1:9" x14ac:dyDescent="0.45">
      <c r="A8" t="s">
        <v>0</v>
      </c>
      <c r="B8" t="s">
        <v>0</v>
      </c>
      <c r="C8" t="s">
        <v>0</v>
      </c>
      <c r="D8" s="6" t="s">
        <v>128</v>
      </c>
      <c r="E8" s="9">
        <f>SUM(E5:E7)</f>
        <v>5279000</v>
      </c>
      <c r="F8" s="9">
        <f>SUM(F5:F7)</f>
        <v>5922000</v>
      </c>
      <c r="G8" s="9">
        <f>SUM(G5:G7)</f>
        <v>5922000</v>
      </c>
    </row>
    <row r="9" spans="1:9" x14ac:dyDescent="0.45">
      <c r="E9" s="2"/>
      <c r="F9" s="2"/>
      <c r="G9" s="2"/>
    </row>
    <row r="10" spans="1:9" x14ac:dyDescent="0.45">
      <c r="A10" t="s">
        <v>0</v>
      </c>
      <c r="B10" t="s">
        <v>0</v>
      </c>
      <c r="C10" t="s">
        <v>0</v>
      </c>
      <c r="D10" t="s">
        <v>0</v>
      </c>
      <c r="E10" s="2"/>
      <c r="F10" s="2"/>
      <c r="G10" s="2"/>
    </row>
    <row r="11" spans="1:9" x14ac:dyDescent="0.45">
      <c r="A11" t="s">
        <v>0</v>
      </c>
      <c r="B11" t="s">
        <v>0</v>
      </c>
      <c r="C11" t="s">
        <v>0</v>
      </c>
      <c r="D11" t="s">
        <v>0</v>
      </c>
      <c r="E11" s="2"/>
      <c r="F11" s="2"/>
      <c r="G11" s="2"/>
    </row>
    <row r="12" spans="1:9" x14ac:dyDescent="0.45">
      <c r="E12" s="2"/>
      <c r="F12" s="2"/>
      <c r="G12" s="2"/>
    </row>
    <row r="13" spans="1:9" ht="48.75" customHeight="1" x14ac:dyDescent="0.45">
      <c r="A13" s="4" t="s">
        <v>2227</v>
      </c>
      <c r="B13" s="4" t="s">
        <v>6</v>
      </c>
      <c r="C13" s="4" t="s">
        <v>7</v>
      </c>
      <c r="D13" s="4" t="s">
        <v>2228</v>
      </c>
      <c r="E13" s="3">
        <v>593000</v>
      </c>
      <c r="F13" s="3">
        <v>669000</v>
      </c>
      <c r="G13" s="3">
        <v>669000</v>
      </c>
      <c r="H13" s="4"/>
      <c r="I13" s="4"/>
    </row>
    <row r="14" spans="1:9" ht="39.75" customHeight="1" x14ac:dyDescent="0.45">
      <c r="A14" s="4" t="s">
        <v>2227</v>
      </c>
      <c r="B14" s="4" t="s">
        <v>6</v>
      </c>
      <c r="C14" s="4" t="s">
        <v>8</v>
      </c>
      <c r="D14" s="4" t="s">
        <v>2229</v>
      </c>
      <c r="E14" s="3">
        <v>593000</v>
      </c>
      <c r="F14" s="3">
        <v>669000</v>
      </c>
      <c r="G14" s="3">
        <v>669000</v>
      </c>
      <c r="H14" s="4"/>
      <c r="I14" s="4"/>
    </row>
    <row r="15" spans="1:9" ht="30" customHeight="1" x14ac:dyDescent="0.45">
      <c r="A15" s="4" t="s">
        <v>2227</v>
      </c>
      <c r="B15" s="4" t="s">
        <v>6</v>
      </c>
      <c r="C15" s="4" t="s">
        <v>9</v>
      </c>
      <c r="D15" s="4" t="s">
        <v>2230</v>
      </c>
      <c r="E15" s="3">
        <v>11792000</v>
      </c>
      <c r="F15" s="3">
        <v>13296000</v>
      </c>
      <c r="G15" s="3">
        <v>13296000</v>
      </c>
      <c r="H15" s="4"/>
      <c r="I15" s="4"/>
    </row>
    <row r="16" spans="1:9" ht="31.5" customHeight="1" x14ac:dyDescent="0.45">
      <c r="A16" s="4" t="s">
        <v>2227</v>
      </c>
      <c r="B16" s="4" t="s">
        <v>6</v>
      </c>
      <c r="C16" s="4" t="s">
        <v>11</v>
      </c>
      <c r="D16" s="4" t="s">
        <v>2231</v>
      </c>
      <c r="E16" s="3">
        <v>31000</v>
      </c>
      <c r="F16" s="3">
        <v>35000</v>
      </c>
      <c r="G16" s="3">
        <v>35000</v>
      </c>
      <c r="H16" s="4"/>
      <c r="I16" s="4"/>
    </row>
    <row r="17" spans="1:9" ht="36" customHeight="1" x14ac:dyDescent="0.45">
      <c r="A17" s="4" t="s">
        <v>2227</v>
      </c>
      <c r="B17" s="4" t="s">
        <v>6</v>
      </c>
      <c r="C17" s="4" t="s">
        <v>12</v>
      </c>
      <c r="D17" s="4" t="s">
        <v>2232</v>
      </c>
      <c r="E17" s="3">
        <v>534000</v>
      </c>
      <c r="F17" s="3">
        <v>602000</v>
      </c>
      <c r="G17" s="3">
        <v>602000</v>
      </c>
      <c r="H17" s="4"/>
      <c r="I17" s="4"/>
    </row>
    <row r="18" spans="1:9" ht="40.5" customHeight="1" x14ac:dyDescent="0.45">
      <c r="A18" s="4" t="s">
        <v>2227</v>
      </c>
      <c r="B18" s="4" t="s">
        <v>6</v>
      </c>
      <c r="C18" s="4" t="s">
        <v>13</v>
      </c>
      <c r="D18" s="4" t="s">
        <v>2233</v>
      </c>
      <c r="E18" s="3">
        <v>462000</v>
      </c>
      <c r="F18" s="3">
        <v>521000</v>
      </c>
      <c r="G18" s="3">
        <v>521000</v>
      </c>
      <c r="H18" s="4"/>
      <c r="I18" s="4"/>
    </row>
    <row r="19" spans="1:9" ht="38.25" customHeight="1" x14ac:dyDescent="0.45">
      <c r="A19" s="4" t="s">
        <v>2227</v>
      </c>
      <c r="B19" s="4" t="s">
        <v>6</v>
      </c>
      <c r="C19" s="4" t="s">
        <v>14</v>
      </c>
      <c r="D19" s="4" t="s">
        <v>2234</v>
      </c>
      <c r="E19" s="3">
        <v>7000</v>
      </c>
      <c r="F19" s="3">
        <v>8000</v>
      </c>
      <c r="G19" s="3">
        <v>8000</v>
      </c>
      <c r="H19" s="4"/>
      <c r="I19" s="4"/>
    </row>
    <row r="20" spans="1:9" ht="45" customHeight="1" x14ac:dyDescent="0.45">
      <c r="A20" s="4" t="s">
        <v>2227</v>
      </c>
      <c r="B20" s="4" t="s">
        <v>6</v>
      </c>
      <c r="C20" s="4" t="s">
        <v>18</v>
      </c>
      <c r="D20" s="4" t="s">
        <v>2235</v>
      </c>
      <c r="E20" s="3">
        <v>29000</v>
      </c>
      <c r="F20" s="3">
        <v>31000</v>
      </c>
      <c r="G20" s="3">
        <v>31000</v>
      </c>
      <c r="H20" s="4"/>
      <c r="I20" s="4"/>
    </row>
    <row r="21" spans="1:9" ht="34.5" customHeight="1" x14ac:dyDescent="0.45">
      <c r="A21" s="4" t="s">
        <v>2227</v>
      </c>
      <c r="B21" s="4" t="s">
        <v>6</v>
      </c>
      <c r="C21" s="4" t="s">
        <v>19</v>
      </c>
      <c r="D21" s="4" t="s">
        <v>2236</v>
      </c>
      <c r="E21" s="3">
        <v>11000</v>
      </c>
      <c r="F21" s="3">
        <v>12000</v>
      </c>
      <c r="G21" s="3">
        <v>12000</v>
      </c>
      <c r="H21" s="4"/>
      <c r="I21" s="4"/>
    </row>
    <row r="22" spans="1:9" ht="28.5" customHeight="1" x14ac:dyDescent="0.45">
      <c r="A22" s="4" t="s">
        <v>2227</v>
      </c>
      <c r="B22" s="4" t="s">
        <v>6</v>
      </c>
      <c r="C22" s="4" t="s">
        <v>20</v>
      </c>
      <c r="D22" s="4" t="s">
        <v>2237</v>
      </c>
      <c r="E22" s="3">
        <v>7000</v>
      </c>
      <c r="F22" s="3">
        <v>8000</v>
      </c>
      <c r="G22" s="3">
        <v>8000</v>
      </c>
      <c r="H22" s="4"/>
      <c r="I22" s="4"/>
    </row>
    <row r="23" spans="1:9" ht="28.5" customHeight="1" x14ac:dyDescent="0.45">
      <c r="A23" s="4" t="s">
        <v>2227</v>
      </c>
      <c r="B23" s="4" t="s">
        <v>6</v>
      </c>
      <c r="C23" s="4" t="s">
        <v>28</v>
      </c>
      <c r="D23" s="4" t="s">
        <v>2238</v>
      </c>
      <c r="E23" s="3">
        <v>7000</v>
      </c>
      <c r="F23" s="3">
        <v>8000</v>
      </c>
      <c r="G23" s="3">
        <v>8000</v>
      </c>
      <c r="H23" s="4"/>
      <c r="I23" s="4"/>
    </row>
    <row r="24" spans="1:9" ht="28.5" customHeight="1" x14ac:dyDescent="0.45">
      <c r="A24" s="4" t="s">
        <v>2227</v>
      </c>
      <c r="B24" s="4" t="s">
        <v>6</v>
      </c>
      <c r="C24" s="4" t="s">
        <v>23</v>
      </c>
      <c r="D24" s="4" t="s">
        <v>2239</v>
      </c>
      <c r="E24" s="3">
        <v>7000</v>
      </c>
      <c r="F24" s="3">
        <v>8000</v>
      </c>
      <c r="G24" s="3">
        <v>8000</v>
      </c>
      <c r="H24" s="4"/>
      <c r="I24" s="4"/>
    </row>
    <row r="25" spans="1:9" ht="28.5" customHeight="1" x14ac:dyDescent="0.45">
      <c r="A25" s="4" t="s">
        <v>2227</v>
      </c>
      <c r="B25" s="4" t="s">
        <v>6</v>
      </c>
      <c r="C25" s="4" t="s">
        <v>24</v>
      </c>
      <c r="D25" s="4" t="s">
        <v>2240</v>
      </c>
      <c r="E25" s="3">
        <v>7000</v>
      </c>
      <c r="F25" s="3">
        <v>8000</v>
      </c>
      <c r="G25" s="3">
        <v>8000</v>
      </c>
      <c r="H25" s="4"/>
      <c r="I25" s="4"/>
    </row>
    <row r="26" spans="1:9" ht="28.5" customHeight="1" x14ac:dyDescent="0.45">
      <c r="A26" s="4"/>
      <c r="B26" s="4"/>
      <c r="C26" s="4"/>
      <c r="D26" s="4"/>
      <c r="E26" s="3"/>
      <c r="F26" s="3"/>
      <c r="G26" s="3"/>
      <c r="H26" s="4"/>
      <c r="I26" s="4"/>
    </row>
    <row r="27" spans="1:9" x14ac:dyDescent="0.45">
      <c r="D27" s="6"/>
      <c r="E27" s="9">
        <f>SUM(E13:E26)</f>
        <v>14080000</v>
      </c>
      <c r="F27" s="9">
        <f t="shared" ref="F27:G27" si="0">SUM(F13:F26)</f>
        <v>15875000</v>
      </c>
      <c r="G27" s="9">
        <f t="shared" si="0"/>
        <v>15875000</v>
      </c>
    </row>
    <row r="28" spans="1:9" x14ac:dyDescent="0.45">
      <c r="A28" t="s">
        <v>0</v>
      </c>
      <c r="B28" t="s">
        <v>0</v>
      </c>
      <c r="C28" t="s">
        <v>0</v>
      </c>
      <c r="D28" s="6" t="s">
        <v>128</v>
      </c>
      <c r="E28" s="2"/>
      <c r="F28" s="2"/>
      <c r="G28" s="2"/>
    </row>
    <row r="29" spans="1:9" x14ac:dyDescent="0.45">
      <c r="E29" s="2"/>
      <c r="F29" s="2"/>
      <c r="G29" s="2"/>
    </row>
    <row r="30" spans="1:9" x14ac:dyDescent="0.45">
      <c r="A30" t="s">
        <v>0</v>
      </c>
      <c r="B30" t="s">
        <v>0</v>
      </c>
      <c r="C30" t="s">
        <v>0</v>
      </c>
      <c r="D30" t="s">
        <v>0</v>
      </c>
      <c r="E30" s="2"/>
      <c r="F30" s="2"/>
      <c r="G30" s="2"/>
    </row>
    <row r="31" spans="1:9" ht="24" customHeight="1" x14ac:dyDescent="0.45">
      <c r="A31" s="4" t="s">
        <v>2241</v>
      </c>
      <c r="B31" s="4" t="s">
        <v>6</v>
      </c>
      <c r="C31" s="4" t="s">
        <v>18</v>
      </c>
      <c r="D31" s="4" t="s">
        <v>2242</v>
      </c>
      <c r="E31" s="3">
        <v>260000</v>
      </c>
      <c r="F31" s="3">
        <v>282000</v>
      </c>
      <c r="G31" s="3">
        <v>282000</v>
      </c>
      <c r="H31" s="4"/>
      <c r="I31" s="4"/>
    </row>
    <row r="32" spans="1:9" ht="24" customHeight="1" x14ac:dyDescent="0.45">
      <c r="A32" s="4" t="s">
        <v>2241</v>
      </c>
      <c r="B32" s="4" t="s">
        <v>6</v>
      </c>
      <c r="C32" s="4" t="s">
        <v>19</v>
      </c>
      <c r="D32" s="4" t="s">
        <v>2243</v>
      </c>
      <c r="E32" s="3">
        <v>480000</v>
      </c>
      <c r="F32" s="3">
        <v>521000</v>
      </c>
      <c r="G32" s="3">
        <v>521000</v>
      </c>
      <c r="H32" s="4"/>
      <c r="I32" s="4"/>
    </row>
    <row r="33" spans="1:9" ht="24" customHeight="1" x14ac:dyDescent="0.45">
      <c r="A33" s="4" t="s">
        <v>2241</v>
      </c>
      <c r="B33" s="4" t="s">
        <v>6</v>
      </c>
      <c r="C33" s="4" t="s">
        <v>22</v>
      </c>
      <c r="D33" s="4" t="s">
        <v>2244</v>
      </c>
      <c r="E33" s="3">
        <v>7000</v>
      </c>
      <c r="F33" s="3">
        <v>8000</v>
      </c>
      <c r="G33" s="3">
        <v>8000</v>
      </c>
      <c r="H33" s="4"/>
      <c r="I33" s="4"/>
    </row>
    <row r="34" spans="1:9" ht="24" customHeight="1" x14ac:dyDescent="0.45">
      <c r="A34" s="4" t="s">
        <v>2241</v>
      </c>
      <c r="B34" s="4" t="s">
        <v>6</v>
      </c>
      <c r="C34" s="4" t="s">
        <v>2245</v>
      </c>
      <c r="D34" s="4" t="s">
        <v>2246</v>
      </c>
      <c r="E34" s="3">
        <v>443000</v>
      </c>
      <c r="F34" s="3">
        <v>481000</v>
      </c>
      <c r="G34" s="3">
        <v>481000</v>
      </c>
      <c r="H34" s="4"/>
      <c r="I34" s="4"/>
    </row>
    <row r="35" spans="1:9" ht="24" customHeight="1" x14ac:dyDescent="0.45">
      <c r="E35" s="39"/>
      <c r="F35" s="39"/>
      <c r="G35" s="39"/>
      <c r="H35" s="4"/>
      <c r="I35" s="4"/>
    </row>
    <row r="36" spans="1:9" x14ac:dyDescent="0.45">
      <c r="D36" s="6" t="s">
        <v>128</v>
      </c>
      <c r="E36" s="9">
        <f>SUM(E31:E35)</f>
        <v>1190000</v>
      </c>
      <c r="F36" s="9">
        <f>SUM(F31:F35)</f>
        <v>1292000</v>
      </c>
      <c r="G36" s="9">
        <f>SUM(G31:G35)</f>
        <v>1292000</v>
      </c>
    </row>
    <row r="37" spans="1:9" x14ac:dyDescent="0.45">
      <c r="E37" s="2"/>
      <c r="F37" s="2"/>
      <c r="G37" s="2"/>
    </row>
    <row r="39" spans="1:9" x14ac:dyDescent="0.45">
      <c r="D39" s="6" t="s">
        <v>132</v>
      </c>
      <c r="E39" s="9">
        <v>20549000</v>
      </c>
      <c r="F39" s="9">
        <v>23089000</v>
      </c>
      <c r="G39" s="9">
        <v>23089000</v>
      </c>
    </row>
    <row r="40" spans="1:9" x14ac:dyDescent="0.45">
      <c r="D40" s="6"/>
      <c r="E40" s="9"/>
      <c r="F40" s="9"/>
      <c r="G40" s="9"/>
    </row>
    <row r="41" spans="1:9" x14ac:dyDescent="0.45">
      <c r="D41" s="6"/>
      <c r="E41" s="9"/>
      <c r="F41" s="9"/>
      <c r="G41" s="9"/>
    </row>
    <row r="44" spans="1:9" x14ac:dyDescent="0.45">
      <c r="A44" s="11" t="s">
        <v>120</v>
      </c>
      <c r="B44" s="4"/>
      <c r="C44" s="4"/>
      <c r="D44" s="4"/>
      <c r="E44" s="4"/>
      <c r="F44" s="4"/>
      <c r="G44" s="4"/>
    </row>
  </sheetData>
  <pageMargins left="0.7" right="0.7" top="0.75" bottom="0.75" header="0.3" footer="0.3"/>
  <pageSetup paperSize="9" orientation="portrait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2:I83"/>
  <sheetViews>
    <sheetView topLeftCell="A55" workbookViewId="0">
      <selection activeCell="B3" sqref="B3"/>
    </sheetView>
  </sheetViews>
  <sheetFormatPr defaultRowHeight="18.5" x14ac:dyDescent="0.45"/>
  <cols>
    <col min="1" max="1" width="33.0703125" customWidth="1"/>
    <col min="2" max="2" width="23.42578125" customWidth="1"/>
    <col min="3" max="3" width="20.5" customWidth="1"/>
    <col min="4" max="4" width="42.28515625" customWidth="1"/>
    <col min="5" max="5" width="14.28515625" customWidth="1"/>
    <col min="6" max="6" width="12.5" customWidth="1"/>
    <col min="7" max="7" width="13.5703125" customWidth="1"/>
    <col min="8" max="8" width="15.28515625" customWidth="1"/>
    <col min="9" max="9" width="11.28515625" customWidth="1"/>
  </cols>
  <sheetData>
    <row r="2" spans="1:9" x14ac:dyDescent="0.45">
      <c r="A2" s="29" t="s">
        <v>126</v>
      </c>
    </row>
    <row r="3" spans="1:9" x14ac:dyDescent="0.45">
      <c r="A3" t="s">
        <v>0</v>
      </c>
      <c r="B3" t="s">
        <v>0</v>
      </c>
      <c r="C3" t="s">
        <v>0</v>
      </c>
      <c r="D3" t="s">
        <v>0</v>
      </c>
    </row>
    <row r="4" spans="1:9" ht="74" x14ac:dyDescent="0.45">
      <c r="A4" s="7" t="s">
        <v>1</v>
      </c>
      <c r="B4" s="7" t="s">
        <v>2</v>
      </c>
      <c r="C4" s="7" t="s">
        <v>3</v>
      </c>
      <c r="D4" s="7" t="s">
        <v>4</v>
      </c>
      <c r="E4" s="7">
        <v>2026</v>
      </c>
      <c r="F4" s="7">
        <v>2027</v>
      </c>
      <c r="G4" s="7">
        <v>2028</v>
      </c>
      <c r="H4" s="8" t="s">
        <v>133</v>
      </c>
      <c r="I4" s="8" t="s">
        <v>131</v>
      </c>
    </row>
    <row r="5" spans="1:9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x14ac:dyDescent="0.45">
      <c r="A6" s="4" t="s">
        <v>2247</v>
      </c>
      <c r="B6" s="4" t="s">
        <v>6</v>
      </c>
      <c r="C6" s="4" t="s">
        <v>2248</v>
      </c>
      <c r="D6" s="4" t="s">
        <v>2249</v>
      </c>
      <c r="E6" s="3">
        <v>81416000</v>
      </c>
      <c r="F6" s="3">
        <v>94072000</v>
      </c>
      <c r="G6" s="3">
        <v>94072000</v>
      </c>
      <c r="H6" s="4"/>
      <c r="I6" s="4"/>
    </row>
    <row r="7" spans="1:9" x14ac:dyDescent="0.45">
      <c r="A7" s="4" t="s">
        <v>2247</v>
      </c>
      <c r="B7" s="4" t="s">
        <v>6</v>
      </c>
      <c r="C7" s="4" t="s">
        <v>510</v>
      </c>
      <c r="D7" s="4" t="s">
        <v>2250</v>
      </c>
      <c r="E7" s="3"/>
      <c r="F7" s="3"/>
      <c r="G7" s="3"/>
      <c r="H7" s="4"/>
      <c r="I7" s="4"/>
    </row>
    <row r="8" spans="1:9" x14ac:dyDescent="0.45">
      <c r="A8" s="4"/>
      <c r="B8" s="4"/>
      <c r="C8" s="4"/>
      <c r="D8" s="4"/>
      <c r="E8" s="3"/>
      <c r="F8" s="3"/>
      <c r="G8" s="3"/>
      <c r="H8" s="4"/>
      <c r="I8" s="4"/>
    </row>
    <row r="9" spans="1:9" x14ac:dyDescent="0.45">
      <c r="D9" s="6"/>
      <c r="E9" s="9">
        <f>SUM(E6:E8)</f>
        <v>81416000</v>
      </c>
      <c r="F9" s="9">
        <f>SUM(F6:F8)</f>
        <v>94072000</v>
      </c>
      <c r="G9" s="9">
        <f>SUM(G6:G8)</f>
        <v>94072000</v>
      </c>
    </row>
    <row r="10" spans="1:9" x14ac:dyDescent="0.45">
      <c r="E10" s="2"/>
      <c r="F10" s="2"/>
      <c r="G10" s="2"/>
    </row>
    <row r="11" spans="1:9" x14ac:dyDescent="0.45">
      <c r="A11" t="s">
        <v>0</v>
      </c>
      <c r="B11" t="s">
        <v>0</v>
      </c>
      <c r="C11" t="s">
        <v>0</v>
      </c>
      <c r="D11" t="s">
        <v>0</v>
      </c>
      <c r="E11" s="2"/>
      <c r="F11" s="2"/>
      <c r="G11" s="2"/>
    </row>
    <row r="12" spans="1:9" x14ac:dyDescent="0.45">
      <c r="A12" t="s">
        <v>0</v>
      </c>
      <c r="B12" t="s">
        <v>0</v>
      </c>
      <c r="C12" t="s">
        <v>0</v>
      </c>
      <c r="D12" t="s">
        <v>0</v>
      </c>
      <c r="E12" s="2"/>
      <c r="F12" s="2"/>
      <c r="G12" s="2"/>
    </row>
    <row r="13" spans="1:9" x14ac:dyDescent="0.45">
      <c r="E13" s="2"/>
      <c r="F13" s="2"/>
      <c r="G13" s="2"/>
    </row>
    <row r="14" spans="1:9" x14ac:dyDescent="0.45">
      <c r="A14" t="s">
        <v>0</v>
      </c>
      <c r="B14" t="s">
        <v>0</v>
      </c>
      <c r="C14" t="s">
        <v>0</v>
      </c>
      <c r="D14" t="s">
        <v>0</v>
      </c>
      <c r="E14" s="2"/>
      <c r="F14" s="2"/>
      <c r="G14" s="2"/>
    </row>
    <row r="15" spans="1:9" x14ac:dyDescent="0.45">
      <c r="A15" s="4" t="s">
        <v>958</v>
      </c>
      <c r="B15" s="4" t="s">
        <v>6</v>
      </c>
      <c r="C15" s="4" t="s">
        <v>14</v>
      </c>
      <c r="D15" s="4" t="s">
        <v>2251</v>
      </c>
      <c r="E15" s="3">
        <v>79000</v>
      </c>
      <c r="F15" s="3">
        <v>86000</v>
      </c>
      <c r="G15" s="3">
        <v>86000</v>
      </c>
      <c r="H15" s="4"/>
      <c r="I15" s="4"/>
    </row>
    <row r="16" spans="1:9" x14ac:dyDescent="0.45">
      <c r="A16" s="4" t="s">
        <v>958</v>
      </c>
      <c r="B16" s="4" t="s">
        <v>6</v>
      </c>
      <c r="C16" s="4" t="s">
        <v>15</v>
      </c>
      <c r="D16" s="4" t="s">
        <v>2252</v>
      </c>
      <c r="E16" s="3">
        <v>61000</v>
      </c>
      <c r="F16" s="3">
        <v>66000</v>
      </c>
      <c r="G16" s="3">
        <v>66000</v>
      </c>
      <c r="H16" s="4"/>
      <c r="I16" s="4"/>
    </row>
    <row r="17" spans="1:9" x14ac:dyDescent="0.45">
      <c r="A17" s="4" t="s">
        <v>958</v>
      </c>
      <c r="B17" s="4" t="s">
        <v>6</v>
      </c>
      <c r="C17" s="4" t="s">
        <v>216</v>
      </c>
      <c r="D17" s="4" t="s">
        <v>2253</v>
      </c>
      <c r="E17" s="3">
        <v>201000</v>
      </c>
      <c r="F17" s="3">
        <v>218000</v>
      </c>
      <c r="G17" s="3">
        <v>218000</v>
      </c>
      <c r="H17" s="4"/>
      <c r="I17" s="4"/>
    </row>
    <row r="18" spans="1:9" x14ac:dyDescent="0.45">
      <c r="A18" s="4" t="s">
        <v>958</v>
      </c>
      <c r="B18" s="4" t="s">
        <v>6</v>
      </c>
      <c r="C18" s="4" t="s">
        <v>149</v>
      </c>
      <c r="D18" s="4" t="s">
        <v>2254</v>
      </c>
      <c r="E18" s="3">
        <v>5118000</v>
      </c>
      <c r="F18" s="3">
        <v>5553000</v>
      </c>
      <c r="G18" s="3">
        <v>5553000</v>
      </c>
      <c r="H18" s="4"/>
      <c r="I18" s="4"/>
    </row>
    <row r="19" spans="1:9" x14ac:dyDescent="0.45">
      <c r="A19" s="4" t="s">
        <v>958</v>
      </c>
      <c r="B19" s="4" t="s">
        <v>6</v>
      </c>
      <c r="C19" s="4" t="s">
        <v>238</v>
      </c>
      <c r="D19" s="4" t="s">
        <v>2255</v>
      </c>
      <c r="E19" s="3">
        <v>951000</v>
      </c>
      <c r="F19" s="3">
        <v>1032000</v>
      </c>
      <c r="G19" s="3">
        <v>1032000</v>
      </c>
      <c r="H19" s="4"/>
      <c r="I19" s="4"/>
    </row>
    <row r="20" spans="1:9" x14ac:dyDescent="0.45">
      <c r="A20" s="4" t="s">
        <v>958</v>
      </c>
      <c r="B20" s="4" t="s">
        <v>6</v>
      </c>
      <c r="C20" s="4" t="s">
        <v>30</v>
      </c>
      <c r="D20" s="4" t="s">
        <v>2256</v>
      </c>
      <c r="E20" s="3">
        <v>1809000</v>
      </c>
      <c r="F20" s="3">
        <v>1963000</v>
      </c>
      <c r="G20" s="3">
        <v>1963000</v>
      </c>
      <c r="H20" s="4"/>
      <c r="I20" s="4"/>
    </row>
    <row r="21" spans="1:9" x14ac:dyDescent="0.45">
      <c r="A21" s="4" t="s">
        <v>958</v>
      </c>
      <c r="B21" s="4" t="s">
        <v>6</v>
      </c>
      <c r="C21" s="4" t="s">
        <v>18</v>
      </c>
      <c r="D21" s="4" t="s">
        <v>2257</v>
      </c>
      <c r="E21" s="3">
        <v>73000</v>
      </c>
      <c r="F21" s="3">
        <v>79000</v>
      </c>
      <c r="G21" s="3">
        <v>79000</v>
      </c>
      <c r="H21" s="4"/>
      <c r="I21" s="4"/>
    </row>
    <row r="22" spans="1:9" x14ac:dyDescent="0.45">
      <c r="A22" s="4" t="s">
        <v>958</v>
      </c>
      <c r="B22" s="4" t="s">
        <v>6</v>
      </c>
      <c r="C22" s="4" t="s">
        <v>19</v>
      </c>
      <c r="D22" s="4" t="s">
        <v>2258</v>
      </c>
      <c r="E22" s="3">
        <v>11000</v>
      </c>
      <c r="F22" s="3">
        <v>12000</v>
      </c>
      <c r="G22" s="3">
        <v>12000</v>
      </c>
      <c r="H22" s="4"/>
      <c r="I22" s="4"/>
    </row>
    <row r="23" spans="1:9" x14ac:dyDescent="0.45">
      <c r="A23" s="4" t="s">
        <v>958</v>
      </c>
      <c r="B23" s="4" t="s">
        <v>6</v>
      </c>
      <c r="C23" s="4" t="s">
        <v>20</v>
      </c>
      <c r="D23" s="4" t="s">
        <v>2259</v>
      </c>
      <c r="E23" s="3">
        <v>258000</v>
      </c>
      <c r="F23" s="3">
        <v>292000</v>
      </c>
      <c r="G23" s="3">
        <v>292000</v>
      </c>
      <c r="H23" s="4"/>
      <c r="I23" s="4"/>
    </row>
    <row r="24" spans="1:9" x14ac:dyDescent="0.45">
      <c r="A24" s="4" t="s">
        <v>958</v>
      </c>
      <c r="B24" s="4" t="s">
        <v>6</v>
      </c>
      <c r="C24" s="4" t="s">
        <v>2176</v>
      </c>
      <c r="D24" s="4" t="s">
        <v>2260</v>
      </c>
      <c r="E24" s="3">
        <v>298000</v>
      </c>
      <c r="F24" s="3">
        <v>323000</v>
      </c>
      <c r="G24" s="3">
        <v>323000</v>
      </c>
      <c r="H24" s="4"/>
      <c r="I24" s="4"/>
    </row>
    <row r="25" spans="1:9" x14ac:dyDescent="0.45">
      <c r="A25" s="4" t="s">
        <v>958</v>
      </c>
      <c r="B25" s="4" t="s">
        <v>6</v>
      </c>
      <c r="C25" s="4" t="s">
        <v>2221</v>
      </c>
      <c r="D25" s="4" t="s">
        <v>2261</v>
      </c>
      <c r="E25" s="3">
        <v>382000</v>
      </c>
      <c r="F25" s="3">
        <v>414000</v>
      </c>
      <c r="G25" s="3">
        <v>414000</v>
      </c>
      <c r="H25" s="4"/>
      <c r="I25" s="4"/>
    </row>
    <row r="26" spans="1:9" x14ac:dyDescent="0.45">
      <c r="A26" s="4" t="s">
        <v>958</v>
      </c>
      <c r="B26" s="4" t="s">
        <v>6</v>
      </c>
      <c r="C26" s="4" t="s">
        <v>173</v>
      </c>
      <c r="D26" s="4" t="s">
        <v>2262</v>
      </c>
      <c r="E26" s="3">
        <v>303000</v>
      </c>
      <c r="F26" s="3">
        <v>329000</v>
      </c>
      <c r="G26" s="3">
        <v>329000</v>
      </c>
      <c r="H26" s="4"/>
      <c r="I26" s="4"/>
    </row>
    <row r="27" spans="1:9" x14ac:dyDescent="0.45">
      <c r="A27" s="4" t="s">
        <v>958</v>
      </c>
      <c r="B27" s="4" t="s">
        <v>6</v>
      </c>
      <c r="C27" s="4" t="s">
        <v>21</v>
      </c>
      <c r="D27" s="4" t="s">
        <v>2263</v>
      </c>
      <c r="E27" s="3">
        <v>35000</v>
      </c>
      <c r="F27" s="3">
        <v>38000</v>
      </c>
      <c r="G27" s="3">
        <v>38000</v>
      </c>
      <c r="H27" s="4"/>
      <c r="I27" s="4"/>
    </row>
    <row r="28" spans="1:9" x14ac:dyDescent="0.45">
      <c r="A28" s="4" t="s">
        <v>958</v>
      </c>
      <c r="B28" s="4" t="s">
        <v>6</v>
      </c>
      <c r="C28" s="4" t="s">
        <v>22</v>
      </c>
      <c r="D28" s="4" t="s">
        <v>2264</v>
      </c>
      <c r="E28" s="3">
        <v>41000</v>
      </c>
      <c r="F28" s="3">
        <v>44000</v>
      </c>
      <c r="G28" s="3">
        <v>44000</v>
      </c>
      <c r="H28" s="4"/>
      <c r="I28" s="4"/>
    </row>
    <row r="29" spans="1:9" x14ac:dyDescent="0.45">
      <c r="A29" s="4" t="s">
        <v>958</v>
      </c>
      <c r="B29" s="4" t="s">
        <v>6</v>
      </c>
      <c r="C29" s="4" t="s">
        <v>255</v>
      </c>
      <c r="D29" s="4" t="s">
        <v>2265</v>
      </c>
      <c r="E29" s="3">
        <v>256000</v>
      </c>
      <c r="F29" s="3">
        <v>278000</v>
      </c>
      <c r="G29" s="3">
        <v>278000</v>
      </c>
      <c r="H29" s="4"/>
      <c r="I29" s="4"/>
    </row>
    <row r="30" spans="1:9" x14ac:dyDescent="0.45">
      <c r="A30" s="4" t="s">
        <v>958</v>
      </c>
      <c r="B30" s="4" t="s">
        <v>6</v>
      </c>
      <c r="C30" s="4" t="s">
        <v>28</v>
      </c>
      <c r="D30" s="4" t="s">
        <v>2266</v>
      </c>
      <c r="E30" s="3">
        <v>310000</v>
      </c>
      <c r="F30" s="3">
        <v>336000</v>
      </c>
      <c r="G30" s="3">
        <v>336000</v>
      </c>
      <c r="H30" s="4"/>
      <c r="I30" s="4"/>
    </row>
    <row r="31" spans="1:9" x14ac:dyDescent="0.45">
      <c r="A31" s="4" t="s">
        <v>958</v>
      </c>
      <c r="B31" s="4" t="s">
        <v>6</v>
      </c>
      <c r="C31" s="4" t="s">
        <v>23</v>
      </c>
      <c r="D31" s="4" t="s">
        <v>2267</v>
      </c>
      <c r="E31" s="3">
        <v>11000</v>
      </c>
      <c r="F31" s="3">
        <v>12000</v>
      </c>
      <c r="G31" s="3">
        <v>12000</v>
      </c>
      <c r="H31" s="4"/>
      <c r="I31" s="4"/>
    </row>
    <row r="32" spans="1:9" x14ac:dyDescent="0.45">
      <c r="A32" s="4" t="s">
        <v>958</v>
      </c>
      <c r="B32" s="4" t="s">
        <v>6</v>
      </c>
      <c r="C32" s="4" t="s">
        <v>24</v>
      </c>
      <c r="D32" s="4" t="s">
        <v>2268</v>
      </c>
      <c r="E32" s="3">
        <v>7000</v>
      </c>
      <c r="F32" s="3">
        <v>8000</v>
      </c>
      <c r="G32" s="3">
        <v>8000</v>
      </c>
      <c r="H32" s="4"/>
      <c r="I32" s="4"/>
    </row>
    <row r="33" spans="1:9" x14ac:dyDescent="0.45">
      <c r="A33" s="4" t="s">
        <v>958</v>
      </c>
      <c r="B33" s="4" t="s">
        <v>6</v>
      </c>
      <c r="C33" s="4" t="s">
        <v>346</v>
      </c>
      <c r="D33" s="4" t="s">
        <v>2269</v>
      </c>
      <c r="E33" s="3">
        <v>7000</v>
      </c>
      <c r="F33" s="3">
        <v>8000</v>
      </c>
      <c r="G33" s="3">
        <v>8000</v>
      </c>
      <c r="H33" s="4"/>
      <c r="I33" s="4"/>
    </row>
    <row r="34" spans="1:9" x14ac:dyDescent="0.45">
      <c r="A34" s="4"/>
      <c r="B34" s="4"/>
      <c r="C34" s="4"/>
      <c r="D34" s="4"/>
      <c r="E34" s="3"/>
      <c r="F34" s="3"/>
      <c r="G34" s="3"/>
      <c r="H34" s="4"/>
      <c r="I34" s="4"/>
    </row>
    <row r="35" spans="1:9" x14ac:dyDescent="0.45">
      <c r="A35" s="4"/>
      <c r="B35" s="4"/>
      <c r="C35" s="4"/>
      <c r="D35" s="4"/>
      <c r="E35" s="3"/>
      <c r="F35" s="3"/>
      <c r="G35" s="3"/>
      <c r="H35" s="4"/>
      <c r="I35" s="4"/>
    </row>
    <row r="36" spans="1:9" x14ac:dyDescent="0.45">
      <c r="A36" s="4"/>
      <c r="B36" s="4"/>
      <c r="C36" s="4"/>
      <c r="D36" s="4"/>
      <c r="E36" s="3"/>
      <c r="F36" s="3"/>
      <c r="G36" s="3"/>
      <c r="H36" s="4"/>
      <c r="I36" s="4"/>
    </row>
    <row r="37" spans="1:9" x14ac:dyDescent="0.45">
      <c r="A37" s="4"/>
      <c r="B37" s="4"/>
      <c r="C37" s="4"/>
      <c r="D37" s="4"/>
      <c r="E37" s="3"/>
      <c r="F37" s="3"/>
      <c r="G37" s="3"/>
      <c r="H37" s="4"/>
      <c r="I37" s="4"/>
    </row>
    <row r="38" spans="1:9" x14ac:dyDescent="0.45">
      <c r="D38" s="6" t="s">
        <v>128</v>
      </c>
      <c r="E38" s="9">
        <f>SUM(E15:E37)</f>
        <v>10211000</v>
      </c>
      <c r="F38" s="9">
        <f>SUM(F15:F37)</f>
        <v>11091000</v>
      </c>
      <c r="G38" s="9">
        <f>SUM(G15:G37)</f>
        <v>11091000</v>
      </c>
    </row>
    <row r="39" spans="1:9" x14ac:dyDescent="0.45">
      <c r="E39" s="2"/>
      <c r="F39" s="2"/>
      <c r="G39" s="2"/>
    </row>
    <row r="40" spans="1:9" x14ac:dyDescent="0.45">
      <c r="A40" t="s">
        <v>0</v>
      </c>
      <c r="B40" t="s">
        <v>0</v>
      </c>
      <c r="C40" t="s">
        <v>0</v>
      </c>
      <c r="D40" t="s">
        <v>0</v>
      </c>
      <c r="E40" s="2"/>
      <c r="F40" s="2"/>
      <c r="G40" s="2"/>
    </row>
    <row r="41" spans="1:9" x14ac:dyDescent="0.45">
      <c r="A41" t="s">
        <v>0</v>
      </c>
      <c r="B41" t="s">
        <v>0</v>
      </c>
      <c r="C41" t="s">
        <v>0</v>
      </c>
      <c r="D41" t="s">
        <v>0</v>
      </c>
      <c r="E41" s="2"/>
      <c r="F41" s="2"/>
      <c r="G41" s="2"/>
    </row>
    <row r="42" spans="1:9" x14ac:dyDescent="0.45">
      <c r="E42" s="2"/>
      <c r="F42" s="2"/>
      <c r="G42" s="2"/>
    </row>
    <row r="43" spans="1:9" x14ac:dyDescent="0.45">
      <c r="A43" s="4" t="s">
        <v>958</v>
      </c>
      <c r="B43" s="4" t="s">
        <v>180</v>
      </c>
      <c r="C43" s="4" t="s">
        <v>14</v>
      </c>
      <c r="D43" s="4" t="s">
        <v>2270</v>
      </c>
      <c r="E43" s="3">
        <v>675000</v>
      </c>
      <c r="F43" s="3">
        <v>732000</v>
      </c>
      <c r="G43" s="3">
        <v>732000</v>
      </c>
    </row>
    <row r="44" spans="1:9" x14ac:dyDescent="0.45">
      <c r="A44" s="4" t="s">
        <v>958</v>
      </c>
      <c r="B44" s="4" t="s">
        <v>180</v>
      </c>
      <c r="C44" s="4" t="s">
        <v>15</v>
      </c>
      <c r="D44" s="4" t="s">
        <v>2271</v>
      </c>
      <c r="E44" s="3">
        <v>138000</v>
      </c>
      <c r="F44" s="3">
        <v>150000</v>
      </c>
      <c r="G44" s="3">
        <v>150000</v>
      </c>
      <c r="H44" s="40"/>
    </row>
    <row r="45" spans="1:9" x14ac:dyDescent="0.45">
      <c r="A45" s="4" t="s">
        <v>958</v>
      </c>
      <c r="B45" s="4" t="s">
        <v>180</v>
      </c>
      <c r="C45" s="4" t="s">
        <v>667</v>
      </c>
      <c r="D45" s="4" t="s">
        <v>2272</v>
      </c>
      <c r="E45" s="3">
        <v>121000</v>
      </c>
      <c r="F45" s="3">
        <v>131000</v>
      </c>
      <c r="G45" s="3">
        <v>131000</v>
      </c>
    </row>
    <row r="46" spans="1:9" x14ac:dyDescent="0.45">
      <c r="A46" s="4" t="s">
        <v>958</v>
      </c>
      <c r="B46" s="4" t="s">
        <v>180</v>
      </c>
      <c r="C46" s="4" t="s">
        <v>213</v>
      </c>
      <c r="D46" s="4" t="s">
        <v>2273</v>
      </c>
      <c r="E46" s="3">
        <v>35000</v>
      </c>
      <c r="F46" s="3">
        <v>38000</v>
      </c>
      <c r="G46" s="3">
        <v>38000</v>
      </c>
    </row>
    <row r="47" spans="1:9" x14ac:dyDescent="0.45">
      <c r="A47" s="4" t="s">
        <v>958</v>
      </c>
      <c r="B47" s="4" t="s">
        <v>180</v>
      </c>
      <c r="C47" s="4" t="s">
        <v>27</v>
      </c>
      <c r="D47" s="4" t="s">
        <v>2274</v>
      </c>
      <c r="E47" s="3">
        <v>109000</v>
      </c>
      <c r="F47" s="3">
        <v>118000</v>
      </c>
      <c r="G47" s="3">
        <v>118000</v>
      </c>
    </row>
    <row r="48" spans="1:9" x14ac:dyDescent="0.45">
      <c r="A48" s="4" t="s">
        <v>958</v>
      </c>
      <c r="B48" s="4" t="s">
        <v>180</v>
      </c>
      <c r="C48" s="4" t="s">
        <v>216</v>
      </c>
      <c r="D48" s="4" t="s">
        <v>2275</v>
      </c>
      <c r="E48" s="3">
        <v>177000</v>
      </c>
      <c r="F48" s="3">
        <v>192000</v>
      </c>
      <c r="G48" s="3">
        <v>192000</v>
      </c>
    </row>
    <row r="49" spans="1:7" x14ac:dyDescent="0.45">
      <c r="A49" s="4" t="s">
        <v>958</v>
      </c>
      <c r="B49" s="4" t="s">
        <v>180</v>
      </c>
      <c r="C49" s="4" t="s">
        <v>222</v>
      </c>
      <c r="D49" s="4" t="s">
        <v>2276</v>
      </c>
      <c r="E49" s="3">
        <v>680000</v>
      </c>
      <c r="F49" s="3">
        <v>738000</v>
      </c>
      <c r="G49" s="3">
        <v>738000</v>
      </c>
    </row>
    <row r="50" spans="1:7" x14ac:dyDescent="0.45">
      <c r="A50" s="4" t="s">
        <v>958</v>
      </c>
      <c r="B50" s="4" t="s">
        <v>180</v>
      </c>
      <c r="C50" s="4" t="s">
        <v>229</v>
      </c>
      <c r="D50" s="4" t="s">
        <v>2277</v>
      </c>
      <c r="E50" s="3">
        <v>274000</v>
      </c>
      <c r="F50" s="3">
        <v>297000</v>
      </c>
      <c r="G50" s="3">
        <v>297000</v>
      </c>
    </row>
    <row r="51" spans="1:7" x14ac:dyDescent="0.45">
      <c r="A51" s="4" t="s">
        <v>958</v>
      </c>
      <c r="B51" s="4" t="s">
        <v>180</v>
      </c>
      <c r="C51" s="4" t="s">
        <v>233</v>
      </c>
      <c r="D51" s="4" t="s">
        <v>2278</v>
      </c>
      <c r="E51" s="3">
        <v>98000</v>
      </c>
      <c r="F51" s="3">
        <v>106000</v>
      </c>
      <c r="G51" s="3">
        <v>106000</v>
      </c>
    </row>
    <row r="52" spans="1:7" x14ac:dyDescent="0.45">
      <c r="A52" s="4" t="s">
        <v>958</v>
      </c>
      <c r="B52" s="4" t="s">
        <v>180</v>
      </c>
      <c r="C52" s="4" t="s">
        <v>149</v>
      </c>
      <c r="D52" s="4" t="s">
        <v>2279</v>
      </c>
      <c r="E52" s="3">
        <v>47561000</v>
      </c>
      <c r="F52" s="3">
        <v>51812000</v>
      </c>
      <c r="G52" s="3">
        <v>51812000</v>
      </c>
    </row>
    <row r="53" spans="1:7" x14ac:dyDescent="0.45">
      <c r="A53" s="4" t="s">
        <v>958</v>
      </c>
      <c r="B53" s="4" t="s">
        <v>180</v>
      </c>
      <c r="C53" s="4" t="s">
        <v>242</v>
      </c>
      <c r="D53" s="4" t="s">
        <v>2280</v>
      </c>
      <c r="E53" s="3">
        <v>922000</v>
      </c>
      <c r="F53" s="3">
        <v>1000000</v>
      </c>
      <c r="G53" s="3">
        <v>1000000</v>
      </c>
    </row>
    <row r="54" spans="1:7" x14ac:dyDescent="0.45">
      <c r="A54" s="4" t="s">
        <v>958</v>
      </c>
      <c r="B54" s="4" t="s">
        <v>180</v>
      </c>
      <c r="C54" s="4" t="s">
        <v>244</v>
      </c>
      <c r="D54" s="4" t="s">
        <v>2281</v>
      </c>
      <c r="E54" s="3">
        <v>274000</v>
      </c>
      <c r="F54" s="3">
        <v>297000</v>
      </c>
      <c r="G54" s="3">
        <v>297000</v>
      </c>
    </row>
    <row r="55" spans="1:7" x14ac:dyDescent="0.45">
      <c r="A55" s="4" t="s">
        <v>958</v>
      </c>
      <c r="B55" s="4" t="s">
        <v>180</v>
      </c>
      <c r="C55" s="4" t="s">
        <v>246</v>
      </c>
      <c r="D55" s="4" t="s">
        <v>2282</v>
      </c>
      <c r="E55" s="3">
        <v>442000</v>
      </c>
      <c r="F55" s="3">
        <v>480000</v>
      </c>
      <c r="G55" s="3">
        <v>480000</v>
      </c>
    </row>
    <row r="56" spans="1:7" x14ac:dyDescent="0.45">
      <c r="A56" s="4" t="s">
        <v>958</v>
      </c>
      <c r="B56" s="4" t="s">
        <v>180</v>
      </c>
      <c r="C56" s="4" t="s">
        <v>30</v>
      </c>
      <c r="D56" s="4" t="s">
        <v>2283</v>
      </c>
      <c r="E56" s="3">
        <v>430000</v>
      </c>
      <c r="F56" s="3">
        <v>467000</v>
      </c>
      <c r="G56" s="3">
        <v>467000</v>
      </c>
    </row>
    <row r="57" spans="1:7" x14ac:dyDescent="0.45">
      <c r="A57" s="4" t="s">
        <v>958</v>
      </c>
      <c r="B57" s="4" t="s">
        <v>180</v>
      </c>
      <c r="C57" s="4" t="s">
        <v>18</v>
      </c>
      <c r="D57" s="4" t="s">
        <v>2284</v>
      </c>
      <c r="E57" s="3">
        <v>3648000</v>
      </c>
      <c r="F57" s="3">
        <v>3958000</v>
      </c>
      <c r="G57" s="3">
        <v>3958000</v>
      </c>
    </row>
    <row r="58" spans="1:7" x14ac:dyDescent="0.45">
      <c r="A58" s="4" t="s">
        <v>958</v>
      </c>
      <c r="B58" s="4" t="s">
        <v>180</v>
      </c>
      <c r="C58" s="4" t="s">
        <v>19</v>
      </c>
      <c r="D58" s="4" t="s">
        <v>2285</v>
      </c>
      <c r="E58" s="3">
        <v>6675000</v>
      </c>
      <c r="F58" s="3">
        <v>7242000</v>
      </c>
      <c r="G58" s="3">
        <v>7242000</v>
      </c>
    </row>
    <row r="59" spans="1:7" x14ac:dyDescent="0.45">
      <c r="A59" s="4" t="s">
        <v>958</v>
      </c>
      <c r="B59" s="4" t="s">
        <v>180</v>
      </c>
      <c r="C59" s="4" t="s">
        <v>2221</v>
      </c>
      <c r="D59" s="4" t="s">
        <v>2286</v>
      </c>
      <c r="E59" s="3">
        <v>940000</v>
      </c>
      <c r="F59" s="3">
        <v>1020000</v>
      </c>
      <c r="G59" s="3">
        <v>1020000</v>
      </c>
    </row>
    <row r="60" spans="1:7" x14ac:dyDescent="0.45">
      <c r="A60" s="4" t="s">
        <v>958</v>
      </c>
      <c r="B60" s="4" t="s">
        <v>180</v>
      </c>
      <c r="C60" s="4" t="s">
        <v>255</v>
      </c>
      <c r="D60" s="4" t="s">
        <v>2287</v>
      </c>
      <c r="E60" s="3">
        <v>468000</v>
      </c>
      <c r="F60" s="3">
        <v>508000</v>
      </c>
      <c r="G60" s="3">
        <v>508000</v>
      </c>
    </row>
    <row r="61" spans="1:7" x14ac:dyDescent="0.45">
      <c r="A61" s="4" t="s">
        <v>958</v>
      </c>
      <c r="B61" s="4" t="s">
        <v>180</v>
      </c>
      <c r="C61" s="4" t="s">
        <v>2288</v>
      </c>
      <c r="D61" s="4" t="s">
        <v>2289</v>
      </c>
      <c r="E61" s="3">
        <v>807000</v>
      </c>
      <c r="F61" s="3">
        <v>876000</v>
      </c>
      <c r="G61" s="3">
        <v>876000</v>
      </c>
    </row>
    <row r="62" spans="1:7" x14ac:dyDescent="0.45">
      <c r="A62" s="4" t="s">
        <v>958</v>
      </c>
      <c r="B62" s="4" t="s">
        <v>180</v>
      </c>
      <c r="C62" s="4" t="s">
        <v>2290</v>
      </c>
      <c r="D62" s="4" t="s">
        <v>2291</v>
      </c>
      <c r="E62" s="3">
        <v>1233000</v>
      </c>
      <c r="F62" s="3">
        <v>1338000</v>
      </c>
      <c r="G62" s="3">
        <v>1338000</v>
      </c>
    </row>
    <row r="63" spans="1:7" x14ac:dyDescent="0.45">
      <c r="A63" s="4" t="s">
        <v>958</v>
      </c>
      <c r="B63" s="4" t="s">
        <v>180</v>
      </c>
      <c r="C63" s="4" t="s">
        <v>28</v>
      </c>
      <c r="D63" s="4" t="s">
        <v>2292</v>
      </c>
      <c r="E63" s="3">
        <v>905000</v>
      </c>
      <c r="F63" s="3">
        <v>982000</v>
      </c>
      <c r="G63" s="3">
        <v>982000</v>
      </c>
    </row>
    <row r="64" spans="1:7" x14ac:dyDescent="0.45">
      <c r="A64" s="4" t="s">
        <v>958</v>
      </c>
      <c r="B64" s="4" t="s">
        <v>180</v>
      </c>
      <c r="C64" s="4" t="s">
        <v>260</v>
      </c>
      <c r="D64" s="4" t="s">
        <v>2293</v>
      </c>
      <c r="E64" s="3">
        <v>3291000</v>
      </c>
      <c r="F64" s="3">
        <v>3571000</v>
      </c>
      <c r="G64" s="3">
        <v>3571000</v>
      </c>
    </row>
    <row r="65" spans="1:8" x14ac:dyDescent="0.45">
      <c r="A65" s="4" t="s">
        <v>958</v>
      </c>
      <c r="B65" s="4" t="s">
        <v>180</v>
      </c>
      <c r="C65" s="4" t="s">
        <v>23</v>
      </c>
      <c r="D65" s="4" t="s">
        <v>2294</v>
      </c>
      <c r="E65" s="3">
        <v>1524000</v>
      </c>
      <c r="F65" s="3">
        <v>1654000</v>
      </c>
      <c r="G65" s="3">
        <v>1654000</v>
      </c>
    </row>
    <row r="66" spans="1:8" x14ac:dyDescent="0.45">
      <c r="A66" s="4" t="s">
        <v>958</v>
      </c>
      <c r="B66" s="4" t="s">
        <v>180</v>
      </c>
      <c r="C66" s="4" t="s">
        <v>24</v>
      </c>
      <c r="D66" s="4" t="s">
        <v>2295</v>
      </c>
      <c r="E66" s="3">
        <v>14029000</v>
      </c>
      <c r="F66" s="3">
        <v>15221000</v>
      </c>
      <c r="G66" s="3">
        <v>15221000</v>
      </c>
    </row>
    <row r="67" spans="1:8" x14ac:dyDescent="0.45">
      <c r="A67" s="4" t="s">
        <v>958</v>
      </c>
      <c r="B67" s="4" t="s">
        <v>180</v>
      </c>
      <c r="C67" s="4" t="s">
        <v>268</v>
      </c>
      <c r="D67" s="4" t="s">
        <v>2296</v>
      </c>
      <c r="E67" s="3">
        <v>3125000</v>
      </c>
      <c r="F67" s="3">
        <v>3391000</v>
      </c>
      <c r="G67" s="3">
        <v>3391000</v>
      </c>
    </row>
    <row r="68" spans="1:8" x14ac:dyDescent="0.45">
      <c r="A68" s="4" t="s">
        <v>958</v>
      </c>
      <c r="B68" s="4" t="s">
        <v>180</v>
      </c>
      <c r="C68" s="4" t="s">
        <v>346</v>
      </c>
      <c r="D68" s="4" t="s">
        <v>2297</v>
      </c>
      <c r="E68" s="3">
        <v>1226000</v>
      </c>
      <c r="F68" s="3">
        <v>1330000</v>
      </c>
      <c r="G68" s="3">
        <v>1330000</v>
      </c>
    </row>
    <row r="69" spans="1:8" x14ac:dyDescent="0.45">
      <c r="A69" s="4" t="s">
        <v>958</v>
      </c>
      <c r="B69" s="4" t="s">
        <v>180</v>
      </c>
      <c r="C69" s="4" t="s">
        <v>2182</v>
      </c>
      <c r="D69" s="4" t="s">
        <v>2298</v>
      </c>
      <c r="E69" s="3">
        <v>103000</v>
      </c>
      <c r="F69" s="3">
        <v>112000</v>
      </c>
      <c r="G69" s="3">
        <v>112000</v>
      </c>
    </row>
    <row r="70" spans="1:8" x14ac:dyDescent="0.45">
      <c r="A70" s="4" t="s">
        <v>958</v>
      </c>
      <c r="B70" s="4" t="s">
        <v>180</v>
      </c>
      <c r="C70" s="4" t="s">
        <v>158</v>
      </c>
      <c r="D70" s="4" t="s">
        <v>2299</v>
      </c>
      <c r="E70" s="3">
        <v>286000</v>
      </c>
      <c r="F70" s="3">
        <v>310000</v>
      </c>
      <c r="G70" s="3">
        <v>310000</v>
      </c>
      <c r="H70" s="23"/>
    </row>
    <row r="71" spans="1:8" x14ac:dyDescent="0.45">
      <c r="A71" s="4" t="s">
        <v>958</v>
      </c>
      <c r="B71" s="4" t="s">
        <v>180</v>
      </c>
      <c r="C71" s="4" t="s">
        <v>275</v>
      </c>
      <c r="D71" s="4" t="s">
        <v>2300</v>
      </c>
      <c r="E71" s="3">
        <v>103000</v>
      </c>
      <c r="F71" s="3">
        <v>112000</v>
      </c>
      <c r="G71" s="3">
        <v>112000</v>
      </c>
      <c r="H71" s="23"/>
    </row>
    <row r="72" spans="1:8" x14ac:dyDescent="0.45">
      <c r="A72" s="4" t="s">
        <v>958</v>
      </c>
      <c r="B72" s="4" t="s">
        <v>180</v>
      </c>
      <c r="C72" s="4" t="s">
        <v>2248</v>
      </c>
      <c r="D72" s="4" t="s">
        <v>2301</v>
      </c>
      <c r="E72" s="3">
        <v>19752000</v>
      </c>
      <c r="F72" s="3">
        <v>21272000</v>
      </c>
      <c r="G72" s="3">
        <v>21272000</v>
      </c>
      <c r="H72" s="23"/>
    </row>
    <row r="73" spans="1:8" x14ac:dyDescent="0.45">
      <c r="A73" s="4"/>
      <c r="B73" s="4"/>
      <c r="C73" s="4"/>
      <c r="D73" s="4"/>
      <c r="E73" s="3"/>
      <c r="F73" s="3"/>
      <c r="G73" s="3"/>
      <c r="H73" s="23"/>
    </row>
    <row r="74" spans="1:8" x14ac:dyDescent="0.45">
      <c r="D74" s="6"/>
      <c r="E74" s="9"/>
      <c r="F74" s="9"/>
      <c r="G74" s="9"/>
    </row>
    <row r="75" spans="1:8" x14ac:dyDescent="0.45">
      <c r="D75" s="6" t="s">
        <v>128</v>
      </c>
      <c r="E75" s="9">
        <f>SUM(E43:E74)</f>
        <v>110051000</v>
      </c>
      <c r="F75" s="9">
        <f t="shared" ref="F75:G75" si="0">SUM(F43:F74)</f>
        <v>119455000</v>
      </c>
      <c r="G75" s="9">
        <f t="shared" si="0"/>
        <v>119455000</v>
      </c>
    </row>
    <row r="76" spans="1:8" x14ac:dyDescent="0.45">
      <c r="E76" s="2"/>
      <c r="F76" s="2"/>
      <c r="G76" s="2"/>
    </row>
    <row r="78" spans="1:8" x14ac:dyDescent="0.45">
      <c r="D78" s="6" t="s">
        <v>132</v>
      </c>
      <c r="E78" s="9">
        <v>201678000</v>
      </c>
      <c r="F78" s="9">
        <v>224618000</v>
      </c>
      <c r="G78" s="9">
        <v>224618000</v>
      </c>
    </row>
    <row r="79" spans="1:8" x14ac:dyDescent="0.45">
      <c r="D79" s="6"/>
      <c r="E79" s="9"/>
      <c r="F79" s="9"/>
      <c r="G79" s="9"/>
    </row>
    <row r="80" spans="1:8" x14ac:dyDescent="0.45">
      <c r="D80" s="6"/>
      <c r="E80" s="9"/>
      <c r="F80" s="9"/>
      <c r="G80" s="9"/>
    </row>
    <row r="83" spans="1:7" x14ac:dyDescent="0.45">
      <c r="A83" s="11" t="s">
        <v>120</v>
      </c>
      <c r="B83" s="4"/>
      <c r="C83" s="4"/>
      <c r="D83" s="4"/>
      <c r="E83" s="4"/>
      <c r="F83" s="4"/>
      <c r="G83" s="4"/>
    </row>
  </sheetData>
  <pageMargins left="0.7" right="0.7" top="0.75" bottom="0.75" header="0.3" footer="0.3"/>
  <pageSetup paperSize="9" orientation="portrait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65"/>
  <sheetViews>
    <sheetView workbookViewId="0">
      <selection activeCell="A3" sqref="A3"/>
    </sheetView>
  </sheetViews>
  <sheetFormatPr defaultRowHeight="18.5" x14ac:dyDescent="0.45"/>
  <cols>
    <col min="1" max="1" width="40.42578125" customWidth="1"/>
    <col min="2" max="2" width="22.0703125" customWidth="1"/>
    <col min="3" max="3" width="85.42578125" customWidth="1"/>
    <col min="4" max="4" width="38.7109375" customWidth="1"/>
    <col min="5" max="5" width="15.28515625" customWidth="1"/>
    <col min="6" max="6" width="14.2109375" customWidth="1"/>
    <col min="7" max="7" width="15" customWidth="1"/>
    <col min="8" max="8" width="21.5703125" customWidth="1"/>
    <col min="9" max="9" width="10.92578125" customWidth="1"/>
  </cols>
  <sheetData>
    <row r="1" spans="1:9" ht="26.25" customHeight="1" x14ac:dyDescent="0.45">
      <c r="A1" s="29" t="s">
        <v>89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55.5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25.5" customHeight="1" x14ac:dyDescent="0.45">
      <c r="A5" s="4" t="s">
        <v>186</v>
      </c>
      <c r="B5" s="4" t="s">
        <v>6</v>
      </c>
      <c r="C5" s="4" t="s">
        <v>538</v>
      </c>
      <c r="D5" s="4" t="s">
        <v>2302</v>
      </c>
      <c r="E5" s="3">
        <v>105000</v>
      </c>
      <c r="F5" s="3">
        <v>119000</v>
      </c>
      <c r="G5" s="3">
        <v>119000</v>
      </c>
      <c r="H5" s="4"/>
      <c r="I5" s="4"/>
    </row>
    <row r="6" spans="1:9" ht="25.5" customHeight="1" x14ac:dyDescent="0.45">
      <c r="A6" s="4" t="s">
        <v>186</v>
      </c>
      <c r="B6" s="4" t="s">
        <v>6</v>
      </c>
      <c r="C6" s="4" t="s">
        <v>540</v>
      </c>
      <c r="D6" s="4" t="s">
        <v>2303</v>
      </c>
      <c r="E6" s="3">
        <v>187000</v>
      </c>
      <c r="F6" s="3">
        <v>211000</v>
      </c>
      <c r="G6" s="3">
        <v>211000</v>
      </c>
      <c r="H6" s="4"/>
      <c r="I6" s="4"/>
    </row>
    <row r="7" spans="1:9" ht="25.5" customHeight="1" x14ac:dyDescent="0.45">
      <c r="A7" s="4" t="s">
        <v>186</v>
      </c>
      <c r="B7" s="4" t="s">
        <v>6</v>
      </c>
      <c r="C7" s="4" t="s">
        <v>2304</v>
      </c>
      <c r="D7" s="4" t="s">
        <v>2305</v>
      </c>
      <c r="E7" s="3">
        <v>37000</v>
      </c>
      <c r="F7" s="3">
        <v>42000</v>
      </c>
      <c r="G7" s="3">
        <v>42000</v>
      </c>
      <c r="H7" s="4"/>
      <c r="I7" s="4"/>
    </row>
    <row r="8" spans="1:9" ht="25.5" customHeight="1" x14ac:dyDescent="0.45">
      <c r="A8" s="4" t="s">
        <v>186</v>
      </c>
      <c r="B8" s="4" t="s">
        <v>6</v>
      </c>
      <c r="C8" s="4" t="s">
        <v>2306</v>
      </c>
      <c r="D8" s="4" t="s">
        <v>2307</v>
      </c>
      <c r="E8" s="3">
        <v>6000</v>
      </c>
      <c r="F8" s="3">
        <v>7000</v>
      </c>
      <c r="G8" s="3">
        <v>7000</v>
      </c>
      <c r="H8" s="4"/>
      <c r="I8" s="4"/>
    </row>
    <row r="9" spans="1:9" ht="25.5" customHeight="1" x14ac:dyDescent="0.45">
      <c r="A9" s="4" t="s">
        <v>186</v>
      </c>
      <c r="B9" s="4" t="s">
        <v>6</v>
      </c>
      <c r="C9" s="4" t="s">
        <v>303</v>
      </c>
      <c r="D9" s="4" t="s">
        <v>2308</v>
      </c>
      <c r="E9" s="3">
        <v>0</v>
      </c>
      <c r="F9" s="3">
        <v>0</v>
      </c>
      <c r="G9" s="3">
        <v>0</v>
      </c>
      <c r="H9" s="4"/>
      <c r="I9" s="4"/>
    </row>
    <row r="10" spans="1:9" ht="25.5" customHeight="1" x14ac:dyDescent="0.45">
      <c r="A10" s="4" t="s">
        <v>186</v>
      </c>
      <c r="B10" s="4" t="s">
        <v>6</v>
      </c>
      <c r="C10" s="4" t="s">
        <v>2309</v>
      </c>
      <c r="D10" s="4" t="s">
        <v>2310</v>
      </c>
      <c r="E10" s="3">
        <v>18000</v>
      </c>
      <c r="F10" s="3">
        <v>20000</v>
      </c>
      <c r="G10" s="3">
        <v>20000</v>
      </c>
      <c r="H10" s="4"/>
      <c r="I10" s="4"/>
    </row>
    <row r="11" spans="1:9" ht="25.5" customHeight="1" x14ac:dyDescent="0.45">
      <c r="A11" s="4" t="s">
        <v>186</v>
      </c>
      <c r="B11" s="4" t="s">
        <v>6</v>
      </c>
      <c r="C11" s="4" t="s">
        <v>12</v>
      </c>
      <c r="D11" s="4" t="s">
        <v>2311</v>
      </c>
      <c r="E11" s="3">
        <v>6000</v>
      </c>
      <c r="F11" s="3">
        <v>7000</v>
      </c>
      <c r="G11" s="3">
        <v>7000</v>
      </c>
      <c r="H11" s="4"/>
      <c r="I11" s="4"/>
    </row>
    <row r="12" spans="1:9" ht="25.5" customHeight="1" x14ac:dyDescent="0.45">
      <c r="A12" s="4" t="s">
        <v>186</v>
      </c>
      <c r="B12" s="4" t="s">
        <v>6</v>
      </c>
      <c r="C12" s="4" t="s">
        <v>13</v>
      </c>
      <c r="D12" s="4" t="s">
        <v>2312</v>
      </c>
      <c r="E12" s="3">
        <v>28000</v>
      </c>
      <c r="F12" s="3">
        <v>32000</v>
      </c>
      <c r="G12" s="3">
        <v>32000</v>
      </c>
      <c r="H12" s="4"/>
      <c r="I12" s="4"/>
    </row>
    <row r="13" spans="1:9" x14ac:dyDescent="0.45">
      <c r="D13" s="6" t="s">
        <v>128</v>
      </c>
      <c r="E13" s="9">
        <f t="shared" ref="E13:G13" si="0">SUM(E5:E12)</f>
        <v>387000</v>
      </c>
      <c r="F13" s="9">
        <f t="shared" si="0"/>
        <v>438000</v>
      </c>
      <c r="G13" s="9">
        <f t="shared" si="0"/>
        <v>438000</v>
      </c>
    </row>
    <row r="14" spans="1:9" x14ac:dyDescent="0.45">
      <c r="A14" t="s">
        <v>0</v>
      </c>
      <c r="B14" t="s">
        <v>0</v>
      </c>
      <c r="C14" t="s">
        <v>0</v>
      </c>
      <c r="D14" t="s">
        <v>0</v>
      </c>
      <c r="E14" s="2"/>
      <c r="F14" s="2"/>
      <c r="G14" s="2"/>
    </row>
    <row r="15" spans="1:9" x14ac:dyDescent="0.45">
      <c r="A15" t="s">
        <v>0</v>
      </c>
      <c r="B15" t="s">
        <v>0</v>
      </c>
      <c r="C15" t="s">
        <v>0</v>
      </c>
      <c r="D15" t="s">
        <v>0</v>
      </c>
      <c r="E15" s="2"/>
      <c r="F15" s="2"/>
      <c r="G15" s="2"/>
    </row>
    <row r="16" spans="1:9" x14ac:dyDescent="0.45">
      <c r="A16" t="s">
        <v>0</v>
      </c>
      <c r="B16" t="s">
        <v>0</v>
      </c>
      <c r="C16" t="s">
        <v>0</v>
      </c>
      <c r="D16" t="s">
        <v>0</v>
      </c>
      <c r="E16" s="2"/>
      <c r="F16" s="2"/>
      <c r="G16" s="2"/>
    </row>
    <row r="17" spans="1:9" ht="26.25" customHeight="1" x14ac:dyDescent="0.45">
      <c r="A17" s="4" t="s">
        <v>2313</v>
      </c>
      <c r="B17" s="4" t="s">
        <v>6</v>
      </c>
      <c r="C17" s="4" t="s">
        <v>7</v>
      </c>
      <c r="D17" s="4" t="s">
        <v>2314</v>
      </c>
      <c r="E17" s="3">
        <v>4316000</v>
      </c>
      <c r="F17" s="3">
        <v>4866000</v>
      </c>
      <c r="G17" s="3">
        <v>4866000</v>
      </c>
      <c r="H17" s="4"/>
      <c r="I17" s="4"/>
    </row>
    <row r="18" spans="1:9" ht="26.25" customHeight="1" x14ac:dyDescent="0.45">
      <c r="A18" s="4" t="s">
        <v>2313</v>
      </c>
      <c r="B18" s="4" t="s">
        <v>6</v>
      </c>
      <c r="C18" s="4" t="s">
        <v>8</v>
      </c>
      <c r="D18" s="4" t="s">
        <v>2315</v>
      </c>
      <c r="E18" s="3">
        <v>12927000</v>
      </c>
      <c r="F18" s="3">
        <v>14576000</v>
      </c>
      <c r="G18" s="3">
        <v>14576000</v>
      </c>
      <c r="H18" s="4"/>
      <c r="I18" s="4"/>
    </row>
    <row r="19" spans="1:9" ht="26.25" customHeight="1" x14ac:dyDescent="0.45">
      <c r="A19" s="4" t="s">
        <v>2313</v>
      </c>
      <c r="B19" s="4" t="s">
        <v>6</v>
      </c>
      <c r="C19" s="4" t="s">
        <v>9</v>
      </c>
      <c r="D19" s="4" t="s">
        <v>2316</v>
      </c>
      <c r="E19" s="3">
        <v>36165000</v>
      </c>
      <c r="F19" s="3">
        <v>40778000</v>
      </c>
      <c r="G19" s="3">
        <v>40778000</v>
      </c>
      <c r="H19" s="4"/>
      <c r="I19" s="4"/>
    </row>
    <row r="20" spans="1:9" ht="26.25" customHeight="1" x14ac:dyDescent="0.45">
      <c r="A20" s="4" t="s">
        <v>2313</v>
      </c>
      <c r="B20" s="4" t="s">
        <v>6</v>
      </c>
      <c r="C20" s="4" t="s">
        <v>10</v>
      </c>
      <c r="D20" s="4" t="s">
        <v>2317</v>
      </c>
      <c r="E20" s="3">
        <v>114000</v>
      </c>
      <c r="F20" s="3">
        <v>128000</v>
      </c>
      <c r="G20" s="3">
        <v>128000</v>
      </c>
      <c r="H20" s="4"/>
      <c r="I20" s="4"/>
    </row>
    <row r="21" spans="1:9" ht="26.25" customHeight="1" x14ac:dyDescent="0.45">
      <c r="A21" s="4" t="s">
        <v>2313</v>
      </c>
      <c r="B21" s="4" t="s">
        <v>6</v>
      </c>
      <c r="C21" s="4" t="s">
        <v>11</v>
      </c>
      <c r="D21" s="4" t="s">
        <v>2318</v>
      </c>
      <c r="E21" s="3">
        <v>354000</v>
      </c>
      <c r="F21" s="3">
        <v>399000</v>
      </c>
      <c r="G21" s="3">
        <v>399000</v>
      </c>
      <c r="H21" s="4"/>
      <c r="I21" s="4"/>
    </row>
    <row r="22" spans="1:9" ht="26.25" customHeight="1" x14ac:dyDescent="0.45">
      <c r="A22" s="4" t="s">
        <v>2313</v>
      </c>
      <c r="B22" s="4" t="s">
        <v>6</v>
      </c>
      <c r="C22" s="4" t="s">
        <v>534</v>
      </c>
      <c r="D22" s="4" t="s">
        <v>2319</v>
      </c>
      <c r="E22" s="3">
        <v>10040000</v>
      </c>
      <c r="F22" s="3">
        <v>11321000</v>
      </c>
      <c r="G22" s="3">
        <v>11321000</v>
      </c>
      <c r="H22" s="4"/>
      <c r="I22" s="4"/>
    </row>
    <row r="23" spans="1:9" ht="26.25" customHeight="1" x14ac:dyDescent="0.45">
      <c r="A23" s="4" t="s">
        <v>2313</v>
      </c>
      <c r="B23" s="4" t="s">
        <v>6</v>
      </c>
      <c r="C23" s="4" t="s">
        <v>196</v>
      </c>
      <c r="D23" s="4" t="s">
        <v>2320</v>
      </c>
      <c r="E23" s="3">
        <v>142000</v>
      </c>
      <c r="F23" s="3">
        <v>160000</v>
      </c>
      <c r="G23" s="3">
        <v>160000</v>
      </c>
      <c r="H23" s="4"/>
      <c r="I23" s="4"/>
    </row>
    <row r="24" spans="1:9" ht="26.25" customHeight="1" x14ac:dyDescent="0.45">
      <c r="A24" s="4" t="s">
        <v>2313</v>
      </c>
      <c r="B24" s="4" t="s">
        <v>6</v>
      </c>
      <c r="C24" s="4" t="s">
        <v>540</v>
      </c>
      <c r="D24" s="4" t="s">
        <v>2321</v>
      </c>
      <c r="E24" s="3">
        <v>1169000</v>
      </c>
      <c r="F24" s="3">
        <v>1318000</v>
      </c>
      <c r="G24" s="3">
        <v>1318000</v>
      </c>
      <c r="H24" s="4"/>
      <c r="I24" s="4"/>
    </row>
    <row r="25" spans="1:9" ht="26.25" customHeight="1" x14ac:dyDescent="0.45">
      <c r="A25" s="4" t="s">
        <v>2313</v>
      </c>
      <c r="B25" s="4" t="s">
        <v>6</v>
      </c>
      <c r="C25" s="4" t="s">
        <v>2322</v>
      </c>
      <c r="D25" s="4" t="s">
        <v>2323</v>
      </c>
      <c r="E25" s="3">
        <v>162000</v>
      </c>
      <c r="F25" s="3">
        <v>183000</v>
      </c>
      <c r="G25" s="3">
        <v>183000</v>
      </c>
      <c r="H25" s="4"/>
      <c r="I25" s="4"/>
    </row>
    <row r="26" spans="1:9" ht="26.25" customHeight="1" x14ac:dyDescent="0.45">
      <c r="A26" s="4" t="s">
        <v>2313</v>
      </c>
      <c r="B26" s="4" t="s">
        <v>6</v>
      </c>
      <c r="C26" s="4" t="s">
        <v>299</v>
      </c>
      <c r="D26" s="4" t="s">
        <v>2324</v>
      </c>
      <c r="E26" s="3">
        <v>26168000</v>
      </c>
      <c r="F26" s="3">
        <v>29506000</v>
      </c>
      <c r="G26" s="3">
        <v>29506000</v>
      </c>
      <c r="H26" s="4"/>
      <c r="I26" s="4"/>
    </row>
    <row r="27" spans="1:9" ht="26.25" customHeight="1" x14ac:dyDescent="0.45">
      <c r="A27" s="4" t="s">
        <v>2313</v>
      </c>
      <c r="B27" s="4" t="s">
        <v>6</v>
      </c>
      <c r="C27" s="4" t="s">
        <v>2325</v>
      </c>
      <c r="D27" s="4" t="s">
        <v>2326</v>
      </c>
      <c r="E27" s="3">
        <v>1188000</v>
      </c>
      <c r="F27" s="3">
        <v>1340000</v>
      </c>
      <c r="G27" s="3">
        <v>1340000</v>
      </c>
      <c r="H27" s="4"/>
      <c r="I27" s="4"/>
    </row>
    <row r="28" spans="1:9" ht="26.25" customHeight="1" x14ac:dyDescent="0.45">
      <c r="A28" s="4" t="s">
        <v>2313</v>
      </c>
      <c r="B28" s="4" t="s">
        <v>6</v>
      </c>
      <c r="C28" s="4" t="s">
        <v>522</v>
      </c>
      <c r="D28" s="4" t="s">
        <v>2327</v>
      </c>
      <c r="E28" s="3">
        <v>26251000</v>
      </c>
      <c r="F28" s="3">
        <v>29600000</v>
      </c>
      <c r="G28" s="3">
        <v>29600000</v>
      </c>
      <c r="H28" s="4"/>
      <c r="I28" s="4"/>
    </row>
    <row r="29" spans="1:9" ht="26.25" customHeight="1" x14ac:dyDescent="0.45">
      <c r="A29" s="4" t="s">
        <v>2313</v>
      </c>
      <c r="B29" s="4" t="s">
        <v>6</v>
      </c>
      <c r="C29" s="4" t="s">
        <v>303</v>
      </c>
      <c r="D29" s="4" t="s">
        <v>2328</v>
      </c>
      <c r="E29" s="3">
        <v>6711000</v>
      </c>
      <c r="F29" s="3">
        <v>7568000</v>
      </c>
      <c r="G29" s="3">
        <v>7568000</v>
      </c>
      <c r="H29" s="4"/>
      <c r="I29" s="4"/>
    </row>
    <row r="30" spans="1:9" ht="26.25" customHeight="1" x14ac:dyDescent="0.45">
      <c r="A30" s="4" t="s">
        <v>2313</v>
      </c>
      <c r="B30" s="4" t="s">
        <v>6</v>
      </c>
      <c r="C30" s="4" t="s">
        <v>2329</v>
      </c>
      <c r="D30" s="4" t="s">
        <v>2330</v>
      </c>
      <c r="E30" s="3">
        <v>421000</v>
      </c>
      <c r="F30" s="3">
        <v>453000</v>
      </c>
      <c r="G30" s="3">
        <v>453000</v>
      </c>
      <c r="H30" s="4"/>
      <c r="I30" s="4"/>
    </row>
    <row r="31" spans="1:9" ht="26.25" customHeight="1" x14ac:dyDescent="0.45">
      <c r="A31" s="4" t="s">
        <v>2313</v>
      </c>
      <c r="B31" s="4" t="s">
        <v>6</v>
      </c>
      <c r="C31" s="4" t="s">
        <v>12</v>
      </c>
      <c r="D31" s="4" t="s">
        <v>2331</v>
      </c>
      <c r="E31" s="3">
        <v>2312000</v>
      </c>
      <c r="F31" s="3">
        <v>2606000</v>
      </c>
      <c r="G31" s="3">
        <v>2606000</v>
      </c>
      <c r="H31" s="4"/>
      <c r="I31" s="4"/>
    </row>
    <row r="32" spans="1:9" ht="26.25" customHeight="1" x14ac:dyDescent="0.45">
      <c r="A32" s="4" t="s">
        <v>2313</v>
      </c>
      <c r="B32" s="4" t="s">
        <v>6</v>
      </c>
      <c r="C32" s="4" t="s">
        <v>13</v>
      </c>
      <c r="D32" s="4" t="s">
        <v>2332</v>
      </c>
      <c r="E32" s="3">
        <v>2088000</v>
      </c>
      <c r="F32" s="3">
        <v>2354000</v>
      </c>
      <c r="G32" s="3">
        <v>2354000</v>
      </c>
      <c r="H32" s="4"/>
      <c r="I32" s="4"/>
    </row>
    <row r="33" spans="1:9" ht="26.25" customHeight="1" x14ac:dyDescent="0.45">
      <c r="A33" s="4" t="s">
        <v>2313</v>
      </c>
      <c r="B33" s="4" t="s">
        <v>6</v>
      </c>
      <c r="C33" s="4" t="s">
        <v>12</v>
      </c>
      <c r="D33" s="4" t="s">
        <v>2333</v>
      </c>
      <c r="E33" s="3">
        <v>1584000</v>
      </c>
      <c r="F33" s="3">
        <v>1786000</v>
      </c>
      <c r="G33" s="3">
        <v>1786000</v>
      </c>
      <c r="H33" s="4"/>
      <c r="I33" s="4"/>
    </row>
    <row r="34" spans="1:9" ht="26.25" customHeight="1" x14ac:dyDescent="0.45">
      <c r="A34" s="4" t="s">
        <v>2313</v>
      </c>
      <c r="B34" s="4" t="s">
        <v>6</v>
      </c>
      <c r="C34" s="4" t="s">
        <v>13</v>
      </c>
      <c r="D34" s="4" t="s">
        <v>2334</v>
      </c>
      <c r="E34" s="3">
        <v>122000</v>
      </c>
      <c r="F34" s="3">
        <v>138000</v>
      </c>
      <c r="G34" s="3">
        <v>138000</v>
      </c>
      <c r="H34" s="4"/>
      <c r="I34" s="4"/>
    </row>
    <row r="35" spans="1:9" ht="26.25" customHeight="1" x14ac:dyDescent="0.45">
      <c r="A35" s="4" t="s">
        <v>2313</v>
      </c>
      <c r="B35" s="4" t="s">
        <v>6</v>
      </c>
      <c r="C35" s="4" t="s">
        <v>12</v>
      </c>
      <c r="D35" s="4" t="s">
        <v>2335</v>
      </c>
      <c r="E35" s="3">
        <v>13877000</v>
      </c>
      <c r="F35" s="3">
        <v>15648000</v>
      </c>
      <c r="G35" s="3">
        <v>15648000</v>
      </c>
      <c r="H35" s="4"/>
      <c r="I35" s="4"/>
    </row>
    <row r="36" spans="1:9" ht="26.25" customHeight="1" x14ac:dyDescent="0.45">
      <c r="A36" s="4" t="s">
        <v>2313</v>
      </c>
      <c r="B36" s="4" t="s">
        <v>6</v>
      </c>
      <c r="C36" s="4" t="s">
        <v>13</v>
      </c>
      <c r="D36" s="4" t="s">
        <v>2336</v>
      </c>
      <c r="E36" s="3">
        <v>5326000</v>
      </c>
      <c r="F36" s="3">
        <v>6006000</v>
      </c>
      <c r="G36" s="3">
        <v>6006000</v>
      </c>
      <c r="H36" s="4"/>
      <c r="I36" s="4"/>
    </row>
    <row r="37" spans="1:9" ht="26.25" customHeight="1" x14ac:dyDescent="0.45">
      <c r="A37" s="4" t="s">
        <v>2313</v>
      </c>
      <c r="B37" s="4" t="s">
        <v>6</v>
      </c>
      <c r="C37" s="4" t="s">
        <v>312</v>
      </c>
      <c r="D37" s="4" t="s">
        <v>2337</v>
      </c>
      <c r="E37" s="3">
        <v>1504000</v>
      </c>
      <c r="F37" s="3">
        <v>1696000</v>
      </c>
      <c r="G37" s="3">
        <v>1696000</v>
      </c>
      <c r="H37" s="4"/>
      <c r="I37" s="4"/>
    </row>
    <row r="38" spans="1:9" ht="26.25" customHeight="1" x14ac:dyDescent="0.45">
      <c r="A38" s="4" t="s">
        <v>2313</v>
      </c>
      <c r="B38" s="4" t="s">
        <v>6</v>
      </c>
      <c r="C38" s="4" t="s">
        <v>12</v>
      </c>
      <c r="D38" s="4" t="s">
        <v>2338</v>
      </c>
      <c r="E38" s="3">
        <v>845000</v>
      </c>
      <c r="F38" s="3">
        <v>908000</v>
      </c>
      <c r="G38" s="3">
        <v>908000</v>
      </c>
      <c r="H38" s="4"/>
      <c r="I38" s="4"/>
    </row>
    <row r="39" spans="1:9" ht="26.25" customHeight="1" x14ac:dyDescent="0.45">
      <c r="A39" s="4" t="s">
        <v>2313</v>
      </c>
      <c r="B39" s="4" t="s">
        <v>6</v>
      </c>
      <c r="C39" s="4" t="s">
        <v>13</v>
      </c>
      <c r="D39" s="4" t="s">
        <v>2339</v>
      </c>
      <c r="E39" s="3">
        <v>514000</v>
      </c>
      <c r="F39" s="3">
        <v>552000</v>
      </c>
      <c r="G39" s="3">
        <v>552000</v>
      </c>
      <c r="H39" s="4"/>
      <c r="I39" s="4"/>
    </row>
    <row r="40" spans="1:9" ht="26.25" customHeight="1" x14ac:dyDescent="0.45">
      <c r="A40" s="4" t="s">
        <v>2313</v>
      </c>
      <c r="B40" s="4" t="s">
        <v>6</v>
      </c>
      <c r="C40" s="4" t="s">
        <v>312</v>
      </c>
      <c r="D40" s="4" t="s">
        <v>2340</v>
      </c>
      <c r="E40" s="3">
        <v>87000</v>
      </c>
      <c r="F40" s="3">
        <v>93000</v>
      </c>
      <c r="G40" s="3">
        <v>93000</v>
      </c>
      <c r="H40" s="4"/>
      <c r="I40" s="4"/>
    </row>
    <row r="41" spans="1:9" ht="26.25" customHeight="1" x14ac:dyDescent="0.45">
      <c r="A41" s="4" t="s">
        <v>2313</v>
      </c>
      <c r="B41" s="4" t="s">
        <v>6</v>
      </c>
      <c r="C41" s="4" t="s">
        <v>14</v>
      </c>
      <c r="D41" s="4" t="s">
        <v>2341</v>
      </c>
      <c r="E41" s="3">
        <v>7000</v>
      </c>
      <c r="F41" s="3">
        <v>8000</v>
      </c>
      <c r="G41" s="3">
        <v>8000</v>
      </c>
      <c r="H41" s="4"/>
      <c r="I41" s="4"/>
    </row>
    <row r="42" spans="1:9" ht="26.25" customHeight="1" x14ac:dyDescent="0.45">
      <c r="A42" s="4" t="s">
        <v>2313</v>
      </c>
      <c r="B42" s="4" t="s">
        <v>6</v>
      </c>
      <c r="C42" s="4" t="s">
        <v>15</v>
      </c>
      <c r="D42" s="4" t="s">
        <v>2342</v>
      </c>
      <c r="E42" s="3">
        <v>7000</v>
      </c>
      <c r="F42" s="3">
        <v>8000</v>
      </c>
      <c r="G42" s="3">
        <v>8000</v>
      </c>
      <c r="H42" s="4"/>
      <c r="I42" s="4"/>
    </row>
    <row r="43" spans="1:9" ht="26.25" customHeight="1" x14ac:dyDescent="0.45">
      <c r="A43" s="4" t="s">
        <v>2313</v>
      </c>
      <c r="B43" s="4" t="s">
        <v>6</v>
      </c>
      <c r="C43" s="4" t="s">
        <v>18</v>
      </c>
      <c r="D43" s="4" t="s">
        <v>2343</v>
      </c>
      <c r="E43" s="3">
        <v>29000</v>
      </c>
      <c r="F43" s="3">
        <v>31000</v>
      </c>
      <c r="G43" s="3">
        <v>31000</v>
      </c>
      <c r="H43" s="4"/>
      <c r="I43" s="4"/>
    </row>
    <row r="44" spans="1:9" ht="26.25" customHeight="1" x14ac:dyDescent="0.45">
      <c r="A44" s="4" t="s">
        <v>2313</v>
      </c>
      <c r="B44" s="4" t="s">
        <v>6</v>
      </c>
      <c r="C44" s="4" t="s">
        <v>19</v>
      </c>
      <c r="D44" s="4" t="s">
        <v>2344</v>
      </c>
      <c r="E44" s="3">
        <v>7000</v>
      </c>
      <c r="F44" s="3">
        <v>8000</v>
      </c>
      <c r="G44" s="3">
        <v>8000</v>
      </c>
      <c r="H44" s="4"/>
      <c r="I44" s="4"/>
    </row>
    <row r="45" spans="1:9" ht="26.25" customHeight="1" x14ac:dyDescent="0.45">
      <c r="A45" s="4" t="s">
        <v>2313</v>
      </c>
      <c r="B45" s="4" t="s">
        <v>6</v>
      </c>
      <c r="C45" s="4" t="s">
        <v>20</v>
      </c>
      <c r="D45" s="4" t="s">
        <v>2345</v>
      </c>
      <c r="E45" s="3">
        <v>11000</v>
      </c>
      <c r="F45" s="3">
        <v>12000</v>
      </c>
      <c r="G45" s="3">
        <v>12000</v>
      </c>
      <c r="H45" s="4"/>
      <c r="I45" s="4"/>
    </row>
    <row r="46" spans="1:9" ht="26.25" customHeight="1" x14ac:dyDescent="0.45">
      <c r="A46" s="4" t="s">
        <v>2313</v>
      </c>
      <c r="B46" s="4" t="s">
        <v>6</v>
      </c>
      <c r="C46" s="4" t="s">
        <v>21</v>
      </c>
      <c r="D46" s="4" t="s">
        <v>2346</v>
      </c>
      <c r="E46" s="3">
        <v>41000</v>
      </c>
      <c r="F46" s="3">
        <v>44000</v>
      </c>
      <c r="G46" s="3">
        <v>44000</v>
      </c>
      <c r="H46" s="4"/>
      <c r="I46" s="4"/>
    </row>
    <row r="47" spans="1:9" ht="26.25" customHeight="1" x14ac:dyDescent="0.45">
      <c r="A47" s="4" t="s">
        <v>2313</v>
      </c>
      <c r="B47" s="4" t="s">
        <v>6</v>
      </c>
      <c r="C47" s="4" t="s">
        <v>22</v>
      </c>
      <c r="D47" s="4" t="s">
        <v>2347</v>
      </c>
      <c r="E47" s="3">
        <v>7000</v>
      </c>
      <c r="F47" s="3">
        <v>8000</v>
      </c>
      <c r="G47" s="3">
        <v>8000</v>
      </c>
      <c r="H47" s="4"/>
      <c r="I47" s="4"/>
    </row>
    <row r="48" spans="1:9" ht="26.25" customHeight="1" x14ac:dyDescent="0.45">
      <c r="A48" s="4" t="s">
        <v>2313</v>
      </c>
      <c r="B48" s="4" t="s">
        <v>6</v>
      </c>
      <c r="C48" s="4" t="s">
        <v>346</v>
      </c>
      <c r="D48" s="4" t="s">
        <v>2348</v>
      </c>
      <c r="E48" s="3">
        <v>7000</v>
      </c>
      <c r="F48" s="3">
        <v>8000</v>
      </c>
      <c r="G48" s="3">
        <v>8000</v>
      </c>
      <c r="H48" s="4"/>
      <c r="I48" s="4"/>
    </row>
    <row r="49" spans="1:9" ht="26.25" customHeight="1" x14ac:dyDescent="0.45">
      <c r="A49" s="4" t="s">
        <v>2313</v>
      </c>
      <c r="B49" s="4" t="s">
        <v>6</v>
      </c>
      <c r="C49" s="4" t="s">
        <v>2180</v>
      </c>
      <c r="D49" s="4" t="s">
        <v>2349</v>
      </c>
      <c r="E49" s="3">
        <v>7000</v>
      </c>
      <c r="F49" s="3">
        <v>8000</v>
      </c>
      <c r="G49" s="3">
        <v>8000</v>
      </c>
      <c r="H49" s="4"/>
      <c r="I49" s="4"/>
    </row>
    <row r="50" spans="1:9" ht="26.25" customHeight="1" x14ac:dyDescent="0.45">
      <c r="A50" s="4" t="s">
        <v>2313</v>
      </c>
      <c r="B50" s="4" t="s">
        <v>6</v>
      </c>
      <c r="C50" s="4" t="s">
        <v>158</v>
      </c>
      <c r="D50" s="4" t="s">
        <v>2350</v>
      </c>
      <c r="E50" s="3">
        <v>7000</v>
      </c>
      <c r="F50" s="3">
        <v>8000</v>
      </c>
      <c r="G50" s="3">
        <v>8000</v>
      </c>
      <c r="H50" s="4"/>
      <c r="I50" s="4"/>
    </row>
    <row r="51" spans="1:9" ht="26.25" customHeight="1" x14ac:dyDescent="0.45">
      <c r="A51" s="4"/>
      <c r="B51" s="4"/>
      <c r="C51" s="4"/>
      <c r="D51" s="4"/>
      <c r="E51" s="3"/>
      <c r="F51" s="3"/>
      <c r="G51" s="3"/>
      <c r="H51" s="4"/>
      <c r="I51" s="4"/>
    </row>
    <row r="52" spans="1:9" x14ac:dyDescent="0.45">
      <c r="D52" s="6" t="s">
        <v>128</v>
      </c>
      <c r="E52" s="9">
        <f>SUM(E17:E51)</f>
        <v>154517000</v>
      </c>
      <c r="F52" s="9">
        <f t="shared" ref="F52:G52" si="1">SUM(F17:F51)</f>
        <v>174126000</v>
      </c>
      <c r="G52" s="9">
        <f t="shared" si="1"/>
        <v>174126000</v>
      </c>
    </row>
    <row r="53" spans="1:9" x14ac:dyDescent="0.45">
      <c r="E53" s="2"/>
      <c r="F53" s="2"/>
      <c r="G53" s="2"/>
    </row>
    <row r="54" spans="1:9" x14ac:dyDescent="0.45">
      <c r="E54" s="2"/>
      <c r="F54" s="2"/>
      <c r="G54" s="2"/>
    </row>
    <row r="55" spans="1:9" x14ac:dyDescent="0.45">
      <c r="E55" s="2"/>
      <c r="F55" s="2"/>
      <c r="G55" s="2"/>
    </row>
    <row r="56" spans="1:9" x14ac:dyDescent="0.45">
      <c r="A56" t="s">
        <v>0</v>
      </c>
      <c r="B56" t="s">
        <v>0</v>
      </c>
      <c r="C56" t="s">
        <v>0</v>
      </c>
      <c r="D56" t="s">
        <v>0</v>
      </c>
      <c r="E56" s="2"/>
      <c r="F56" s="2"/>
      <c r="G56" s="2"/>
    </row>
    <row r="57" spans="1:9" x14ac:dyDescent="0.45">
      <c r="A57" s="4" t="s">
        <v>179</v>
      </c>
      <c r="B57" s="4" t="s">
        <v>180</v>
      </c>
      <c r="C57" s="4" t="s">
        <v>260</v>
      </c>
      <c r="D57" s="4" t="s">
        <v>2351</v>
      </c>
      <c r="E57" s="3">
        <v>3424000</v>
      </c>
      <c r="F57" s="3">
        <v>3715000</v>
      </c>
      <c r="G57" s="3">
        <v>3715000</v>
      </c>
    </row>
    <row r="58" spans="1:9" x14ac:dyDescent="0.45">
      <c r="D58" s="6" t="s">
        <v>128</v>
      </c>
      <c r="E58" s="9">
        <f>SUM(E57)</f>
        <v>3424000</v>
      </c>
      <c r="F58" s="9">
        <f t="shared" ref="F58:G58" si="2">SUM(F57)</f>
        <v>3715000</v>
      </c>
      <c r="G58" s="9">
        <f t="shared" si="2"/>
        <v>3715000</v>
      </c>
    </row>
    <row r="59" spans="1:9" x14ac:dyDescent="0.45">
      <c r="E59" s="2"/>
      <c r="F59" s="2"/>
      <c r="G59" s="2"/>
    </row>
    <row r="61" spans="1:9" x14ac:dyDescent="0.45">
      <c r="D61" s="6" t="s">
        <v>132</v>
      </c>
      <c r="E61" s="30" t="s">
        <v>2352</v>
      </c>
      <c r="F61" s="30" t="s">
        <v>2353</v>
      </c>
      <c r="G61" s="30" t="s">
        <v>2353</v>
      </c>
    </row>
    <row r="65" spans="1:7" x14ac:dyDescent="0.45">
      <c r="A65" s="11" t="s">
        <v>120</v>
      </c>
      <c r="B65" s="4"/>
      <c r="C65" s="4"/>
      <c r="D65" s="4"/>
      <c r="E65" s="4"/>
      <c r="F65" s="4"/>
      <c r="G65" s="4"/>
    </row>
  </sheetData>
  <pageMargins left="0.7" right="0.7" top="0.75" bottom="0.75" header="0.3" footer="0.3"/>
  <pageSetup paperSize="9"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136"/>
  <sheetViews>
    <sheetView workbookViewId="0">
      <selection activeCell="B3" sqref="B3"/>
    </sheetView>
  </sheetViews>
  <sheetFormatPr defaultRowHeight="18.5" x14ac:dyDescent="0.45"/>
  <cols>
    <col min="1" max="1" width="48.0703125" customWidth="1"/>
    <col min="2" max="2" width="23" customWidth="1"/>
    <col min="3" max="3" width="43.5" customWidth="1"/>
    <col min="4" max="4" width="39.0703125" customWidth="1"/>
    <col min="5" max="5" width="14.5" customWidth="1"/>
    <col min="6" max="6" width="15.5" customWidth="1"/>
    <col min="7" max="7" width="16.5703125" customWidth="1"/>
    <col min="8" max="8" width="25.5" customWidth="1"/>
    <col min="9" max="9" width="10.92578125" customWidth="1"/>
  </cols>
  <sheetData>
    <row r="1" spans="1:9" ht="29.25" customHeight="1" x14ac:dyDescent="0.45">
      <c r="A1" s="29" t="s">
        <v>90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60.75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24" customHeight="1" x14ac:dyDescent="0.45">
      <c r="A5" s="4" t="s">
        <v>186</v>
      </c>
      <c r="B5" s="4" t="s">
        <v>6</v>
      </c>
      <c r="C5" s="4" t="s">
        <v>7</v>
      </c>
      <c r="D5" s="4" t="s">
        <v>2354</v>
      </c>
      <c r="E5" s="3">
        <v>1000</v>
      </c>
      <c r="F5" s="3">
        <v>1000</v>
      </c>
      <c r="G5" s="3">
        <v>1000</v>
      </c>
      <c r="H5" s="4"/>
      <c r="I5" s="4"/>
    </row>
    <row r="6" spans="1:9" ht="24" customHeight="1" x14ac:dyDescent="0.45">
      <c r="A6" s="4" t="s">
        <v>186</v>
      </c>
      <c r="B6" s="4" t="s">
        <v>6</v>
      </c>
      <c r="C6" s="4" t="s">
        <v>9</v>
      </c>
      <c r="D6" s="4" t="s">
        <v>2355</v>
      </c>
      <c r="E6" s="3">
        <v>1000</v>
      </c>
      <c r="F6" s="3">
        <v>1000</v>
      </c>
      <c r="G6" s="3">
        <v>1000</v>
      </c>
      <c r="H6" s="4"/>
      <c r="I6" s="4"/>
    </row>
    <row r="7" spans="1:9" ht="24" customHeight="1" x14ac:dyDescent="0.45">
      <c r="A7" s="4" t="s">
        <v>186</v>
      </c>
      <c r="B7" s="4" t="s">
        <v>6</v>
      </c>
      <c r="C7" s="4" t="s">
        <v>10</v>
      </c>
      <c r="D7" s="4" t="s">
        <v>2356</v>
      </c>
      <c r="E7" s="3">
        <v>1000</v>
      </c>
      <c r="F7" s="3">
        <v>1000</v>
      </c>
      <c r="G7" s="3">
        <v>1000</v>
      </c>
      <c r="H7" s="4"/>
      <c r="I7" s="4"/>
    </row>
    <row r="8" spans="1:9" ht="24" customHeight="1" x14ac:dyDescent="0.45">
      <c r="A8" s="4" t="s">
        <v>186</v>
      </c>
      <c r="B8" s="4" t="s">
        <v>6</v>
      </c>
      <c r="C8" s="4" t="s">
        <v>11</v>
      </c>
      <c r="D8" s="4" t="s">
        <v>2357</v>
      </c>
      <c r="E8" s="3">
        <v>1000</v>
      </c>
      <c r="F8" s="3">
        <v>1000</v>
      </c>
      <c r="G8" s="3">
        <v>1000</v>
      </c>
      <c r="H8" s="4"/>
      <c r="I8" s="4"/>
    </row>
    <row r="9" spans="1:9" ht="24" customHeight="1" x14ac:dyDescent="0.45">
      <c r="A9" s="4" t="s">
        <v>186</v>
      </c>
      <c r="B9" s="4" t="s">
        <v>6</v>
      </c>
      <c r="C9" s="4" t="s">
        <v>196</v>
      </c>
      <c r="D9" s="4" t="s">
        <v>2358</v>
      </c>
      <c r="E9" s="3">
        <v>0</v>
      </c>
      <c r="F9" s="3">
        <v>0</v>
      </c>
      <c r="G9" s="3">
        <v>0</v>
      </c>
      <c r="H9" s="4"/>
      <c r="I9" s="4"/>
    </row>
    <row r="10" spans="1:9" ht="24" customHeight="1" x14ac:dyDescent="0.45">
      <c r="A10" s="4" t="s">
        <v>186</v>
      </c>
      <c r="B10" s="4" t="s">
        <v>6</v>
      </c>
      <c r="C10" s="4" t="s">
        <v>12</v>
      </c>
      <c r="D10" s="4" t="s">
        <v>2359</v>
      </c>
      <c r="E10" s="3">
        <v>1000</v>
      </c>
      <c r="F10" s="3">
        <v>1000</v>
      </c>
      <c r="G10" s="3">
        <v>1000</v>
      </c>
      <c r="H10" s="4"/>
      <c r="I10" s="4"/>
    </row>
    <row r="11" spans="1:9" ht="24" customHeight="1" x14ac:dyDescent="0.45">
      <c r="A11" s="4" t="s">
        <v>186</v>
      </c>
      <c r="B11" s="4" t="s">
        <v>6</v>
      </c>
      <c r="C11" s="4" t="s">
        <v>13</v>
      </c>
      <c r="D11" s="4" t="s">
        <v>2360</v>
      </c>
      <c r="E11" s="3">
        <v>1000</v>
      </c>
      <c r="F11" s="3">
        <v>1000</v>
      </c>
      <c r="G11" s="3">
        <v>1000</v>
      </c>
      <c r="H11" s="4"/>
      <c r="I11" s="4"/>
    </row>
    <row r="12" spans="1:9" ht="24" customHeight="1" x14ac:dyDescent="0.45">
      <c r="A12" s="4" t="s">
        <v>186</v>
      </c>
      <c r="B12" s="4" t="s">
        <v>6</v>
      </c>
      <c r="C12" s="4" t="s">
        <v>12</v>
      </c>
      <c r="D12" s="4" t="s">
        <v>2361</v>
      </c>
      <c r="E12" s="3">
        <v>1000</v>
      </c>
      <c r="F12" s="3">
        <v>1000</v>
      </c>
      <c r="G12" s="3">
        <v>1000</v>
      </c>
      <c r="H12" s="4"/>
      <c r="I12" s="4"/>
    </row>
    <row r="13" spans="1:9" ht="24" customHeight="1" x14ac:dyDescent="0.45">
      <c r="A13" s="4" t="s">
        <v>186</v>
      </c>
      <c r="B13" s="4" t="s">
        <v>6</v>
      </c>
      <c r="C13" s="4" t="s">
        <v>13</v>
      </c>
      <c r="D13" s="4" t="s">
        <v>2362</v>
      </c>
      <c r="E13" s="3">
        <v>1000</v>
      </c>
      <c r="F13" s="3">
        <v>1000</v>
      </c>
      <c r="G13" s="3">
        <v>1000</v>
      </c>
      <c r="H13" s="4"/>
      <c r="I13" s="4"/>
    </row>
    <row r="14" spans="1:9" ht="24" customHeight="1" x14ac:dyDescent="0.45">
      <c r="A14" s="4" t="s">
        <v>186</v>
      </c>
      <c r="B14" s="4" t="s">
        <v>6</v>
      </c>
      <c r="C14" s="4" t="s">
        <v>14</v>
      </c>
      <c r="D14" s="4" t="s">
        <v>2363</v>
      </c>
      <c r="E14" s="3">
        <v>100000</v>
      </c>
      <c r="F14" s="3">
        <v>100000</v>
      </c>
      <c r="G14" s="3">
        <v>100000</v>
      </c>
      <c r="H14" s="4"/>
      <c r="I14" s="4"/>
    </row>
    <row r="15" spans="1:9" ht="24" customHeight="1" x14ac:dyDescent="0.45">
      <c r="A15" s="4" t="s">
        <v>186</v>
      </c>
      <c r="B15" s="4" t="s">
        <v>6</v>
      </c>
      <c r="C15" s="4" t="s">
        <v>667</v>
      </c>
      <c r="D15" s="4" t="s">
        <v>2364</v>
      </c>
      <c r="E15" s="3">
        <v>7000</v>
      </c>
      <c r="F15" s="3">
        <v>8000</v>
      </c>
      <c r="G15" s="3">
        <v>8000</v>
      </c>
      <c r="H15" s="4"/>
      <c r="I15" s="4"/>
    </row>
    <row r="16" spans="1:9" ht="24" customHeight="1" x14ac:dyDescent="0.45">
      <c r="A16" s="4" t="s">
        <v>186</v>
      </c>
      <c r="B16" s="4" t="s">
        <v>6</v>
      </c>
      <c r="C16" s="4" t="s">
        <v>16</v>
      </c>
      <c r="D16" s="4" t="s">
        <v>2365</v>
      </c>
      <c r="E16" s="3">
        <v>24048000</v>
      </c>
      <c r="F16" s="3">
        <v>27639000</v>
      </c>
      <c r="G16" s="3">
        <v>27639000</v>
      </c>
      <c r="H16" s="4"/>
      <c r="I16" s="4"/>
    </row>
    <row r="17" spans="1:9" ht="24" customHeight="1" x14ac:dyDescent="0.45">
      <c r="A17" s="4" t="s">
        <v>186</v>
      </c>
      <c r="B17" s="4" t="s">
        <v>6</v>
      </c>
      <c r="C17" s="4" t="s">
        <v>17</v>
      </c>
      <c r="D17" s="4" t="s">
        <v>2366</v>
      </c>
      <c r="E17" s="3">
        <v>310000</v>
      </c>
      <c r="F17" s="3">
        <v>320000</v>
      </c>
      <c r="G17" s="3">
        <v>320000</v>
      </c>
      <c r="H17" s="4"/>
      <c r="I17" s="4"/>
    </row>
    <row r="18" spans="1:9" ht="24" customHeight="1" x14ac:dyDescent="0.45">
      <c r="A18" s="4" t="s">
        <v>186</v>
      </c>
      <c r="B18" s="4" t="s">
        <v>6</v>
      </c>
      <c r="C18" s="4" t="s">
        <v>220</v>
      </c>
      <c r="D18" s="4" t="s">
        <v>2367</v>
      </c>
      <c r="E18" s="3">
        <v>671000</v>
      </c>
      <c r="F18" s="3">
        <v>728000</v>
      </c>
      <c r="G18" s="3">
        <v>728000</v>
      </c>
      <c r="H18" s="4"/>
      <c r="I18" s="4"/>
    </row>
    <row r="19" spans="1:9" ht="24" customHeight="1" x14ac:dyDescent="0.45">
      <c r="A19" s="4" t="s">
        <v>186</v>
      </c>
      <c r="B19" s="4" t="s">
        <v>6</v>
      </c>
      <c r="C19" s="4" t="s">
        <v>222</v>
      </c>
      <c r="D19" s="4" t="s">
        <v>2368</v>
      </c>
      <c r="E19" s="3">
        <v>5706000</v>
      </c>
      <c r="F19" s="3">
        <v>6224000</v>
      </c>
      <c r="G19" s="3">
        <v>6224000</v>
      </c>
      <c r="H19" s="4"/>
      <c r="I19" s="4"/>
    </row>
    <row r="20" spans="1:9" ht="24" customHeight="1" x14ac:dyDescent="0.45">
      <c r="A20" s="4" t="s">
        <v>186</v>
      </c>
      <c r="B20" s="4" t="s">
        <v>6</v>
      </c>
      <c r="C20" s="4" t="s">
        <v>147</v>
      </c>
      <c r="D20" s="4" t="s">
        <v>2369</v>
      </c>
      <c r="E20" s="3">
        <v>228189000</v>
      </c>
      <c r="F20" s="3">
        <v>247425000</v>
      </c>
      <c r="G20" s="3">
        <v>247425000</v>
      </c>
      <c r="H20" s="4"/>
      <c r="I20" s="4"/>
    </row>
    <row r="21" spans="1:9" ht="24" customHeight="1" x14ac:dyDescent="0.45">
      <c r="A21" s="4" t="s">
        <v>186</v>
      </c>
      <c r="B21" s="4" t="s">
        <v>6</v>
      </c>
      <c r="C21" s="4" t="s">
        <v>251</v>
      </c>
      <c r="D21" s="4" t="s">
        <v>2370</v>
      </c>
      <c r="E21" s="3">
        <v>7000</v>
      </c>
      <c r="F21" s="3">
        <v>8000</v>
      </c>
      <c r="G21" s="3">
        <v>8000</v>
      </c>
      <c r="H21" s="4"/>
      <c r="I21" s="4"/>
    </row>
    <row r="22" spans="1:9" ht="24" customHeight="1" x14ac:dyDescent="0.45">
      <c r="A22" s="4" t="s">
        <v>186</v>
      </c>
      <c r="B22" s="4" t="s">
        <v>6</v>
      </c>
      <c r="C22" s="4" t="s">
        <v>880</v>
      </c>
      <c r="D22" s="4" t="s">
        <v>2371</v>
      </c>
      <c r="E22" s="3">
        <v>57000</v>
      </c>
      <c r="F22" s="3">
        <v>62000</v>
      </c>
      <c r="G22" s="3">
        <v>62000</v>
      </c>
      <c r="H22" s="4"/>
      <c r="I22" s="4"/>
    </row>
    <row r="23" spans="1:9" ht="24" customHeight="1" x14ac:dyDescent="0.45">
      <c r="A23" s="4" t="s">
        <v>186</v>
      </c>
      <c r="B23" s="4" t="s">
        <v>6</v>
      </c>
      <c r="C23" s="4" t="s">
        <v>173</v>
      </c>
      <c r="D23" s="4" t="s">
        <v>2372</v>
      </c>
      <c r="E23" s="3">
        <v>11000</v>
      </c>
      <c r="F23" s="3">
        <v>12000</v>
      </c>
      <c r="G23" s="3">
        <v>12000</v>
      </c>
      <c r="H23" s="4"/>
      <c r="I23" s="4"/>
    </row>
    <row r="24" spans="1:9" ht="24" customHeight="1" x14ac:dyDescent="0.45">
      <c r="A24" s="4" t="s">
        <v>186</v>
      </c>
      <c r="B24" s="4" t="s">
        <v>6</v>
      </c>
      <c r="C24" s="4" t="s">
        <v>255</v>
      </c>
      <c r="D24" s="4" t="s">
        <v>2373</v>
      </c>
      <c r="E24" s="3">
        <v>360000</v>
      </c>
      <c r="F24" s="3">
        <v>370000</v>
      </c>
      <c r="G24" s="3">
        <v>370000</v>
      </c>
      <c r="H24" s="4"/>
      <c r="I24" s="4"/>
    </row>
    <row r="25" spans="1:9" ht="24" customHeight="1" x14ac:dyDescent="0.45">
      <c r="A25" s="4" t="s">
        <v>186</v>
      </c>
      <c r="B25" s="4" t="s">
        <v>6</v>
      </c>
      <c r="C25" s="4" t="s">
        <v>2288</v>
      </c>
      <c r="D25" s="4" t="s">
        <v>2374</v>
      </c>
      <c r="E25" s="3">
        <v>3616000</v>
      </c>
      <c r="F25" s="3">
        <v>3924000</v>
      </c>
      <c r="G25" s="3">
        <v>3924000</v>
      </c>
      <c r="H25" s="4"/>
      <c r="I25" s="4"/>
    </row>
    <row r="26" spans="1:9" ht="24" customHeight="1" x14ac:dyDescent="0.45">
      <c r="A26" s="4" t="s">
        <v>186</v>
      </c>
      <c r="B26" s="4" t="s">
        <v>6</v>
      </c>
      <c r="C26" s="4" t="s">
        <v>158</v>
      </c>
      <c r="D26" s="4" t="s">
        <v>2375</v>
      </c>
      <c r="E26" s="3">
        <v>3000000</v>
      </c>
      <c r="F26" s="3">
        <v>3000000</v>
      </c>
      <c r="G26" s="3">
        <v>3000000</v>
      </c>
      <c r="H26" s="4"/>
      <c r="I26" s="4"/>
    </row>
    <row r="27" spans="1:9" ht="24" customHeight="1" x14ac:dyDescent="0.45">
      <c r="A27" s="4" t="s">
        <v>186</v>
      </c>
      <c r="B27" s="4" t="s">
        <v>6</v>
      </c>
      <c r="C27" s="4" t="s">
        <v>273</v>
      </c>
      <c r="D27" s="4" t="s">
        <v>2376</v>
      </c>
      <c r="E27" s="3">
        <v>4065000</v>
      </c>
      <c r="F27" s="3">
        <v>4411000</v>
      </c>
      <c r="G27" s="3">
        <v>4411000</v>
      </c>
      <c r="H27" s="4"/>
      <c r="I27" s="4"/>
    </row>
    <row r="28" spans="1:9" ht="24" customHeight="1" x14ac:dyDescent="0.45">
      <c r="A28" s="4" t="s">
        <v>186</v>
      </c>
      <c r="B28" s="4" t="s">
        <v>6</v>
      </c>
      <c r="C28" s="4" t="s">
        <v>2377</v>
      </c>
      <c r="D28" s="4" t="s">
        <v>2378</v>
      </c>
      <c r="E28" s="3">
        <v>20648000</v>
      </c>
      <c r="F28" s="3">
        <v>22289000</v>
      </c>
      <c r="G28" s="3">
        <v>22289000</v>
      </c>
      <c r="H28" s="4"/>
      <c r="I28" s="4"/>
    </row>
    <row r="29" spans="1:9" x14ac:dyDescent="0.45">
      <c r="D29" s="6" t="s">
        <v>128</v>
      </c>
      <c r="E29" s="9">
        <f>SUM(E5:E28)</f>
        <v>290803000</v>
      </c>
      <c r="F29" s="9">
        <f t="shared" ref="F29:G29" si="0">SUM(F5:F28)</f>
        <v>316528000</v>
      </c>
      <c r="G29" s="9">
        <f t="shared" si="0"/>
        <v>316528000</v>
      </c>
    </row>
    <row r="30" spans="1:9" x14ac:dyDescent="0.45">
      <c r="E30" s="2"/>
      <c r="F30" s="2"/>
      <c r="G30" s="2"/>
    </row>
    <row r="31" spans="1:9" x14ac:dyDescent="0.45">
      <c r="E31" s="2"/>
      <c r="F31" s="2"/>
      <c r="G31" s="2"/>
    </row>
    <row r="32" spans="1:9" x14ac:dyDescent="0.45">
      <c r="A32" t="s">
        <v>0</v>
      </c>
      <c r="B32" t="s">
        <v>0</v>
      </c>
      <c r="C32" t="s">
        <v>0</v>
      </c>
      <c r="D32" t="s">
        <v>0</v>
      </c>
      <c r="E32" s="2"/>
      <c r="F32" s="2"/>
      <c r="G32" s="2"/>
    </row>
    <row r="33" spans="1:7" x14ac:dyDescent="0.45">
      <c r="A33" s="4" t="s">
        <v>492</v>
      </c>
      <c r="B33" s="4" t="s">
        <v>180</v>
      </c>
      <c r="C33" s="4" t="s">
        <v>147</v>
      </c>
      <c r="D33" s="4" t="s">
        <v>2379</v>
      </c>
      <c r="E33" s="3">
        <v>75000</v>
      </c>
      <c r="F33" s="3">
        <v>81000</v>
      </c>
      <c r="G33" s="3">
        <v>81000</v>
      </c>
    </row>
    <row r="34" spans="1:7" x14ac:dyDescent="0.45">
      <c r="A34" s="4" t="s">
        <v>492</v>
      </c>
      <c r="B34" s="4" t="s">
        <v>180</v>
      </c>
      <c r="C34" s="4" t="s">
        <v>23</v>
      </c>
      <c r="D34" s="4" t="s">
        <v>2380</v>
      </c>
      <c r="E34" s="3">
        <v>7000</v>
      </c>
      <c r="F34" s="3">
        <v>8000</v>
      </c>
      <c r="G34" s="3">
        <v>8000</v>
      </c>
    </row>
    <row r="35" spans="1:7" x14ac:dyDescent="0.45">
      <c r="A35" s="4"/>
      <c r="B35" s="4"/>
      <c r="C35" s="4"/>
      <c r="D35" s="4"/>
      <c r="E35" s="3"/>
      <c r="F35" s="3"/>
      <c r="G35" s="3"/>
    </row>
    <row r="36" spans="1:7" x14ac:dyDescent="0.45">
      <c r="D36" s="6" t="s">
        <v>128</v>
      </c>
      <c r="E36" s="9">
        <f>SUM(E33:E35)</f>
        <v>82000</v>
      </c>
      <c r="F36" s="9">
        <f t="shared" ref="F36:G36" si="1">SUM(F33:F35)</f>
        <v>89000</v>
      </c>
      <c r="G36" s="9">
        <f t="shared" si="1"/>
        <v>89000</v>
      </c>
    </row>
    <row r="37" spans="1:7" x14ac:dyDescent="0.45">
      <c r="E37" s="2"/>
      <c r="F37" s="2"/>
      <c r="G37" s="2"/>
    </row>
    <row r="38" spans="1:7" x14ac:dyDescent="0.45">
      <c r="E38" s="2"/>
      <c r="F38" s="2"/>
      <c r="G38" s="2"/>
    </row>
    <row r="39" spans="1:7" x14ac:dyDescent="0.45">
      <c r="A39" t="s">
        <v>0</v>
      </c>
      <c r="B39" t="s">
        <v>0</v>
      </c>
      <c r="C39" t="s">
        <v>0</v>
      </c>
      <c r="D39" t="s">
        <v>0</v>
      </c>
      <c r="E39" s="2"/>
      <c r="F39" s="2"/>
      <c r="G39" s="2"/>
    </row>
    <row r="40" spans="1:7" x14ac:dyDescent="0.45">
      <c r="A40" s="4" t="s">
        <v>2381</v>
      </c>
      <c r="B40" s="4" t="s">
        <v>180</v>
      </c>
      <c r="C40" s="4" t="s">
        <v>18</v>
      </c>
      <c r="D40" s="4" t="s">
        <v>2382</v>
      </c>
      <c r="E40" s="3">
        <v>7000</v>
      </c>
      <c r="F40" s="3">
        <v>8000</v>
      </c>
      <c r="G40" s="3">
        <v>8000</v>
      </c>
    </row>
    <row r="41" spans="1:7" x14ac:dyDescent="0.45">
      <c r="A41" s="4" t="s">
        <v>2381</v>
      </c>
      <c r="B41" s="4" t="s">
        <v>180</v>
      </c>
      <c r="C41" s="4" t="s">
        <v>28</v>
      </c>
      <c r="D41" s="4" t="s">
        <v>2383</v>
      </c>
      <c r="E41" s="3">
        <v>7000</v>
      </c>
      <c r="F41" s="3">
        <v>8000</v>
      </c>
      <c r="G41" s="3">
        <v>8000</v>
      </c>
    </row>
    <row r="42" spans="1:7" x14ac:dyDescent="0.45">
      <c r="A42" s="4" t="s">
        <v>2381</v>
      </c>
      <c r="B42" s="4" t="s">
        <v>180</v>
      </c>
      <c r="C42" s="4" t="s">
        <v>23</v>
      </c>
      <c r="D42" s="4" t="s">
        <v>2384</v>
      </c>
      <c r="E42" s="3">
        <v>7000</v>
      </c>
      <c r="F42" s="3">
        <v>8000</v>
      </c>
      <c r="G42" s="3">
        <v>8000</v>
      </c>
    </row>
    <row r="43" spans="1:7" x14ac:dyDescent="0.45">
      <c r="A43" s="4" t="s">
        <v>2381</v>
      </c>
      <c r="B43" s="4" t="s">
        <v>180</v>
      </c>
      <c r="C43" s="4" t="s">
        <v>714</v>
      </c>
      <c r="D43" s="4" t="s">
        <v>2385</v>
      </c>
      <c r="E43" s="3">
        <v>7000</v>
      </c>
      <c r="F43" s="3">
        <v>8000</v>
      </c>
      <c r="G43" s="3">
        <v>8000</v>
      </c>
    </row>
    <row r="44" spans="1:7" x14ac:dyDescent="0.45">
      <c r="A44" s="4"/>
      <c r="B44" s="4"/>
      <c r="C44" s="4"/>
      <c r="D44" s="4"/>
      <c r="E44" s="3"/>
      <c r="F44" s="3"/>
      <c r="G44" s="3"/>
    </row>
    <row r="45" spans="1:7" x14ac:dyDescent="0.45">
      <c r="D45" s="6"/>
      <c r="E45" s="9">
        <f t="shared" ref="E45:G45" si="2">SUM(E40:E44)</f>
        <v>28000</v>
      </c>
      <c r="F45" s="9">
        <f t="shared" si="2"/>
        <v>32000</v>
      </c>
      <c r="G45" s="9">
        <f t="shared" si="2"/>
        <v>32000</v>
      </c>
    </row>
    <row r="46" spans="1:7" x14ac:dyDescent="0.45">
      <c r="E46" s="2"/>
      <c r="F46" s="2"/>
      <c r="G46" s="2"/>
    </row>
    <row r="47" spans="1:7" x14ac:dyDescent="0.45">
      <c r="E47" s="2"/>
      <c r="F47" s="2"/>
      <c r="G47" s="2"/>
    </row>
    <row r="48" spans="1:7" x14ac:dyDescent="0.45">
      <c r="A48" t="s">
        <v>0</v>
      </c>
      <c r="B48" t="s">
        <v>0</v>
      </c>
      <c r="C48" t="s">
        <v>0</v>
      </c>
      <c r="D48" t="s">
        <v>0</v>
      </c>
      <c r="E48" s="2"/>
      <c r="F48" s="2"/>
      <c r="G48" s="2"/>
    </row>
    <row r="49" spans="1:8" x14ac:dyDescent="0.45">
      <c r="A49" t="s">
        <v>0</v>
      </c>
      <c r="B49" t="s">
        <v>0</v>
      </c>
      <c r="C49" t="s">
        <v>0</v>
      </c>
      <c r="D49" t="s">
        <v>0</v>
      </c>
      <c r="E49" s="2"/>
      <c r="F49" s="2"/>
      <c r="G49" s="2"/>
    </row>
    <row r="50" spans="1:8" x14ac:dyDescent="0.45">
      <c r="A50" s="4" t="s">
        <v>2313</v>
      </c>
      <c r="B50" s="4" t="s">
        <v>6</v>
      </c>
      <c r="C50" s="4" t="s">
        <v>326</v>
      </c>
      <c r="D50" s="4" t="s">
        <v>2386</v>
      </c>
      <c r="E50" s="3">
        <v>242000</v>
      </c>
      <c r="F50" s="3">
        <v>263000</v>
      </c>
      <c r="G50" s="3">
        <v>263000</v>
      </c>
    </row>
    <row r="51" spans="1:8" x14ac:dyDescent="0.45">
      <c r="A51" s="4" t="s">
        <v>2313</v>
      </c>
      <c r="B51" s="4" t="s">
        <v>6</v>
      </c>
      <c r="C51" s="4" t="s">
        <v>18</v>
      </c>
      <c r="D51" s="4" t="s">
        <v>2387</v>
      </c>
      <c r="E51" s="3">
        <v>7000</v>
      </c>
      <c r="F51" s="3">
        <v>8000</v>
      </c>
      <c r="G51" s="3">
        <v>8000</v>
      </c>
    </row>
    <row r="52" spans="1:8" x14ac:dyDescent="0.45">
      <c r="A52" s="4" t="s">
        <v>2313</v>
      </c>
      <c r="B52" s="4" t="s">
        <v>6</v>
      </c>
      <c r="C52" s="4" t="s">
        <v>20</v>
      </c>
      <c r="D52" s="4" t="s">
        <v>2388</v>
      </c>
      <c r="E52" s="3">
        <v>61000</v>
      </c>
      <c r="F52" s="3">
        <v>66000</v>
      </c>
      <c r="G52" s="3">
        <v>66000</v>
      </c>
    </row>
    <row r="53" spans="1:8" x14ac:dyDescent="0.45">
      <c r="A53" s="4"/>
      <c r="B53" s="4"/>
      <c r="C53" s="4"/>
      <c r="D53" s="4"/>
      <c r="E53" s="3"/>
      <c r="F53" s="3"/>
      <c r="G53" s="3"/>
    </row>
    <row r="54" spans="1:8" x14ac:dyDescent="0.45">
      <c r="A54" s="4"/>
      <c r="B54" s="4"/>
      <c r="C54" s="4"/>
      <c r="D54" s="4"/>
      <c r="E54" s="3"/>
      <c r="F54" s="3"/>
      <c r="G54" s="3"/>
    </row>
    <row r="55" spans="1:8" x14ac:dyDescent="0.45">
      <c r="A55" t="s">
        <v>0</v>
      </c>
      <c r="B55" t="s">
        <v>0</v>
      </c>
      <c r="C55" t="s">
        <v>0</v>
      </c>
      <c r="D55" s="6" t="s">
        <v>128</v>
      </c>
      <c r="E55" s="9">
        <f>SUM(E50:E54)</f>
        <v>310000</v>
      </c>
      <c r="F55" s="9">
        <f t="shared" ref="F55:G55" si="3">SUM(F50:F54)</f>
        <v>337000</v>
      </c>
      <c r="G55" s="9">
        <f t="shared" si="3"/>
        <v>337000</v>
      </c>
    </row>
    <row r="56" spans="1:8" x14ac:dyDescent="0.45">
      <c r="E56" s="2"/>
      <c r="F56" s="2"/>
      <c r="G56" s="2"/>
    </row>
    <row r="57" spans="1:8" x14ac:dyDescent="0.45">
      <c r="A57" t="s">
        <v>0</v>
      </c>
      <c r="B57" t="s">
        <v>0</v>
      </c>
      <c r="C57" t="s">
        <v>0</v>
      </c>
      <c r="D57" t="s">
        <v>0</v>
      </c>
      <c r="E57" s="2"/>
      <c r="F57" s="2"/>
      <c r="G57" s="2"/>
    </row>
    <row r="58" spans="1:8" ht="27" customHeight="1" x14ac:dyDescent="0.45">
      <c r="A58" s="4" t="s">
        <v>2389</v>
      </c>
      <c r="B58" s="4" t="s">
        <v>6</v>
      </c>
      <c r="C58" s="4" t="s">
        <v>7</v>
      </c>
      <c r="D58" s="4" t="s">
        <v>2390</v>
      </c>
      <c r="E58" s="3">
        <v>8574000</v>
      </c>
      <c r="F58" s="3">
        <v>9668000</v>
      </c>
      <c r="G58" s="3">
        <v>9668000</v>
      </c>
      <c r="H58" s="35"/>
    </row>
    <row r="59" spans="1:8" ht="27" customHeight="1" x14ac:dyDescent="0.45">
      <c r="A59" s="4" t="s">
        <v>2389</v>
      </c>
      <c r="B59" s="4" t="s">
        <v>6</v>
      </c>
      <c r="C59" s="4" t="s">
        <v>8</v>
      </c>
      <c r="D59" s="4" t="s">
        <v>2391</v>
      </c>
      <c r="E59" s="3">
        <v>12621000</v>
      </c>
      <c r="F59" s="3">
        <v>14231000</v>
      </c>
      <c r="G59" s="3">
        <v>14231000</v>
      </c>
      <c r="H59" s="35"/>
    </row>
    <row r="60" spans="1:8" ht="27" customHeight="1" x14ac:dyDescent="0.45">
      <c r="A60" s="4" t="s">
        <v>2389</v>
      </c>
      <c r="B60" s="4" t="s">
        <v>6</v>
      </c>
      <c r="C60" s="4" t="s">
        <v>9</v>
      </c>
      <c r="D60" s="4" t="s">
        <v>2392</v>
      </c>
      <c r="E60" s="3">
        <v>34508000</v>
      </c>
      <c r="F60" s="3">
        <v>38910000</v>
      </c>
      <c r="G60" s="3">
        <v>38910000</v>
      </c>
      <c r="H60" s="35"/>
    </row>
    <row r="61" spans="1:8" ht="27" customHeight="1" x14ac:dyDescent="0.45">
      <c r="A61" s="4" t="s">
        <v>2389</v>
      </c>
      <c r="B61" s="4" t="s">
        <v>6</v>
      </c>
      <c r="C61" s="4" t="s">
        <v>10</v>
      </c>
      <c r="D61" s="4" t="s">
        <v>2393</v>
      </c>
      <c r="E61" s="3">
        <v>199000</v>
      </c>
      <c r="F61" s="3">
        <v>224000</v>
      </c>
      <c r="G61" s="3">
        <v>224000</v>
      </c>
      <c r="H61" s="35"/>
    </row>
    <row r="62" spans="1:8" ht="27" customHeight="1" x14ac:dyDescent="0.45">
      <c r="A62" s="4" t="s">
        <v>2389</v>
      </c>
      <c r="B62" s="4" t="s">
        <v>6</v>
      </c>
      <c r="C62" s="4" t="s">
        <v>11</v>
      </c>
      <c r="D62" s="4" t="s">
        <v>2394</v>
      </c>
      <c r="E62" s="3">
        <v>797000</v>
      </c>
      <c r="F62" s="3">
        <v>899000</v>
      </c>
      <c r="G62" s="3">
        <v>899000</v>
      </c>
      <c r="H62" s="35"/>
    </row>
    <row r="63" spans="1:8" ht="27" customHeight="1" x14ac:dyDescent="0.45">
      <c r="A63" s="4" t="s">
        <v>2389</v>
      </c>
      <c r="B63" s="4" t="s">
        <v>6</v>
      </c>
      <c r="C63" s="4" t="s">
        <v>534</v>
      </c>
      <c r="D63" s="4" t="s">
        <v>2395</v>
      </c>
      <c r="E63" s="3">
        <v>176000</v>
      </c>
      <c r="F63" s="3">
        <v>198000</v>
      </c>
      <c r="G63" s="3">
        <v>198000</v>
      </c>
      <c r="H63" s="35"/>
    </row>
    <row r="64" spans="1:8" ht="27" customHeight="1" x14ac:dyDescent="0.45">
      <c r="A64" s="4" t="s">
        <v>2389</v>
      </c>
      <c r="B64" s="4" t="s">
        <v>6</v>
      </c>
      <c r="C64" s="4" t="s">
        <v>12</v>
      </c>
      <c r="D64" s="4" t="s">
        <v>2396</v>
      </c>
      <c r="E64" s="3">
        <v>5643000</v>
      </c>
      <c r="F64" s="3">
        <v>6363000</v>
      </c>
      <c r="G64" s="3">
        <v>6363000</v>
      </c>
      <c r="H64" s="35"/>
    </row>
    <row r="65" spans="1:8" ht="27" customHeight="1" x14ac:dyDescent="0.45">
      <c r="A65" s="4" t="s">
        <v>2389</v>
      </c>
      <c r="B65" s="4" t="s">
        <v>6</v>
      </c>
      <c r="C65" s="4" t="s">
        <v>13</v>
      </c>
      <c r="D65" s="4" t="s">
        <v>2397</v>
      </c>
      <c r="E65" s="3">
        <v>2959000</v>
      </c>
      <c r="F65" s="3">
        <v>3336000</v>
      </c>
      <c r="G65" s="3">
        <v>3336000</v>
      </c>
      <c r="H65" s="35"/>
    </row>
    <row r="66" spans="1:8" ht="27" customHeight="1" x14ac:dyDescent="0.45">
      <c r="A66" s="4" t="s">
        <v>2389</v>
      </c>
      <c r="B66" s="4" t="s">
        <v>6</v>
      </c>
      <c r="C66" s="4" t="s">
        <v>12</v>
      </c>
      <c r="D66" s="4" t="s">
        <v>2398</v>
      </c>
      <c r="E66" s="3">
        <v>25000</v>
      </c>
      <c r="F66" s="3">
        <v>28000</v>
      </c>
      <c r="G66" s="3">
        <v>28000</v>
      </c>
      <c r="H66" s="35"/>
    </row>
    <row r="67" spans="1:8" ht="27" customHeight="1" x14ac:dyDescent="0.45">
      <c r="A67" s="4" t="s">
        <v>2389</v>
      </c>
      <c r="B67" s="4" t="s">
        <v>6</v>
      </c>
      <c r="C67" s="4" t="s">
        <v>14</v>
      </c>
      <c r="D67" s="4" t="s">
        <v>2399</v>
      </c>
      <c r="E67" s="3">
        <v>35000</v>
      </c>
      <c r="F67" s="3">
        <v>38000</v>
      </c>
      <c r="G67" s="3">
        <v>38000</v>
      </c>
      <c r="H67" s="35"/>
    </row>
    <row r="68" spans="1:8" ht="27" customHeight="1" x14ac:dyDescent="0.45">
      <c r="A68" s="4" t="s">
        <v>2389</v>
      </c>
      <c r="B68" s="4" t="s">
        <v>6</v>
      </c>
      <c r="C68" s="4" t="s">
        <v>15</v>
      </c>
      <c r="D68" s="4" t="s">
        <v>2400</v>
      </c>
      <c r="E68" s="3">
        <v>7000</v>
      </c>
      <c r="F68" s="3">
        <v>8000</v>
      </c>
      <c r="G68" s="3">
        <v>8000</v>
      </c>
      <c r="H68" s="35"/>
    </row>
    <row r="69" spans="1:8" ht="27" customHeight="1" x14ac:dyDescent="0.45">
      <c r="A69" s="4" t="s">
        <v>2389</v>
      </c>
      <c r="B69" s="4" t="s">
        <v>6</v>
      </c>
      <c r="C69" s="4" t="s">
        <v>27</v>
      </c>
      <c r="D69" s="4" t="s">
        <v>2401</v>
      </c>
      <c r="E69" s="3">
        <v>7000</v>
      </c>
      <c r="F69" s="3">
        <v>8000</v>
      </c>
      <c r="G69" s="3">
        <v>8000</v>
      </c>
      <c r="H69" s="35"/>
    </row>
    <row r="70" spans="1:8" ht="27" customHeight="1" x14ac:dyDescent="0.45">
      <c r="A70" s="4" t="s">
        <v>2389</v>
      </c>
      <c r="B70" s="4" t="s">
        <v>6</v>
      </c>
      <c r="C70" s="4" t="s">
        <v>216</v>
      </c>
      <c r="D70" s="4" t="s">
        <v>2402</v>
      </c>
      <c r="E70" s="3">
        <v>7000</v>
      </c>
      <c r="F70" s="3">
        <v>8000</v>
      </c>
      <c r="G70" s="3">
        <v>8000</v>
      </c>
      <c r="H70" s="35"/>
    </row>
    <row r="71" spans="1:8" ht="27" customHeight="1" x14ac:dyDescent="0.45">
      <c r="A71" s="4" t="s">
        <v>2389</v>
      </c>
      <c r="B71" s="4" t="s">
        <v>6</v>
      </c>
      <c r="C71" s="4" t="s">
        <v>17</v>
      </c>
      <c r="D71" s="4" t="s">
        <v>2403</v>
      </c>
      <c r="E71" s="3">
        <v>1093000</v>
      </c>
      <c r="F71" s="3">
        <v>1186000</v>
      </c>
      <c r="G71" s="3">
        <v>1186000</v>
      </c>
      <c r="H71" s="35"/>
    </row>
    <row r="72" spans="1:8" ht="27" customHeight="1" x14ac:dyDescent="0.45">
      <c r="A72" s="4" t="s">
        <v>2389</v>
      </c>
      <c r="B72" s="4" t="s">
        <v>6</v>
      </c>
      <c r="C72" s="4" t="s">
        <v>244</v>
      </c>
      <c r="D72" s="4" t="s">
        <v>2404</v>
      </c>
      <c r="E72" s="3">
        <v>7000</v>
      </c>
      <c r="F72" s="3">
        <v>8000</v>
      </c>
      <c r="G72" s="3">
        <v>8000</v>
      </c>
      <c r="H72" s="35"/>
    </row>
    <row r="73" spans="1:8" ht="27" customHeight="1" x14ac:dyDescent="0.45">
      <c r="A73" s="4" t="s">
        <v>2389</v>
      </c>
      <c r="B73" s="4" t="s">
        <v>6</v>
      </c>
      <c r="C73" s="4" t="s">
        <v>30</v>
      </c>
      <c r="D73" s="4" t="s">
        <v>2405</v>
      </c>
      <c r="E73" s="3">
        <v>365000</v>
      </c>
      <c r="F73" s="3">
        <v>396000</v>
      </c>
      <c r="G73" s="3">
        <v>396000</v>
      </c>
      <c r="H73" s="35"/>
    </row>
    <row r="74" spans="1:8" ht="27" customHeight="1" x14ac:dyDescent="0.45">
      <c r="A74" s="4" t="s">
        <v>2389</v>
      </c>
      <c r="B74" s="4" t="s">
        <v>6</v>
      </c>
      <c r="C74" s="4" t="s">
        <v>18</v>
      </c>
      <c r="D74" s="4" t="s">
        <v>2406</v>
      </c>
      <c r="E74" s="3">
        <v>144000</v>
      </c>
      <c r="F74" s="3">
        <v>156000</v>
      </c>
      <c r="G74" s="3">
        <v>156000</v>
      </c>
      <c r="H74" s="35"/>
    </row>
    <row r="75" spans="1:8" ht="27" customHeight="1" x14ac:dyDescent="0.45">
      <c r="A75" s="4" t="s">
        <v>2389</v>
      </c>
      <c r="B75" s="4" t="s">
        <v>6</v>
      </c>
      <c r="C75" s="4" t="s">
        <v>19</v>
      </c>
      <c r="D75" s="4" t="s">
        <v>2407</v>
      </c>
      <c r="E75" s="3">
        <v>46000</v>
      </c>
      <c r="F75" s="3">
        <v>50000</v>
      </c>
      <c r="G75" s="3">
        <v>50000</v>
      </c>
      <c r="H75" s="35"/>
    </row>
    <row r="76" spans="1:8" ht="27" customHeight="1" x14ac:dyDescent="0.45">
      <c r="A76" s="4" t="s">
        <v>2389</v>
      </c>
      <c r="B76" s="4" t="s">
        <v>6</v>
      </c>
      <c r="C76" s="4" t="s">
        <v>20</v>
      </c>
      <c r="D76" s="4" t="s">
        <v>2408</v>
      </c>
      <c r="E76" s="3">
        <v>103000</v>
      </c>
      <c r="F76" s="3">
        <v>112000</v>
      </c>
      <c r="G76" s="3">
        <v>112000</v>
      </c>
      <c r="H76" s="35"/>
    </row>
    <row r="77" spans="1:8" ht="27" customHeight="1" x14ac:dyDescent="0.45">
      <c r="A77" s="4" t="s">
        <v>2389</v>
      </c>
      <c r="B77" s="4" t="s">
        <v>6</v>
      </c>
      <c r="C77" s="4" t="s">
        <v>2176</v>
      </c>
      <c r="D77" s="4" t="s">
        <v>2409</v>
      </c>
      <c r="E77" s="3">
        <v>11000</v>
      </c>
      <c r="F77" s="3">
        <v>12000</v>
      </c>
      <c r="G77" s="3">
        <v>12000</v>
      </c>
      <c r="H77" s="35"/>
    </row>
    <row r="78" spans="1:8" ht="27" customHeight="1" x14ac:dyDescent="0.45">
      <c r="A78" s="4" t="s">
        <v>2389</v>
      </c>
      <c r="B78" s="4" t="s">
        <v>6</v>
      </c>
      <c r="C78" s="4" t="s">
        <v>21</v>
      </c>
      <c r="D78" s="4" t="s">
        <v>2410</v>
      </c>
      <c r="E78" s="3">
        <v>68000</v>
      </c>
      <c r="F78" s="3">
        <v>74000</v>
      </c>
      <c r="G78" s="3">
        <v>74000</v>
      </c>
      <c r="H78" s="35"/>
    </row>
    <row r="79" spans="1:8" ht="27" customHeight="1" x14ac:dyDescent="0.45">
      <c r="A79" s="4" t="s">
        <v>2389</v>
      </c>
      <c r="B79" s="4" t="s">
        <v>6</v>
      </c>
      <c r="C79" s="4" t="s">
        <v>22</v>
      </c>
      <c r="D79" s="4" t="s">
        <v>2411</v>
      </c>
      <c r="E79" s="3">
        <v>457000</v>
      </c>
      <c r="F79" s="3">
        <v>496000</v>
      </c>
      <c r="G79" s="3">
        <v>496000</v>
      </c>
      <c r="H79" s="35"/>
    </row>
    <row r="80" spans="1:8" ht="27" customHeight="1" x14ac:dyDescent="0.45">
      <c r="A80" s="4" t="s">
        <v>2389</v>
      </c>
      <c r="B80" s="4" t="s">
        <v>6</v>
      </c>
      <c r="C80" s="4" t="s">
        <v>2412</v>
      </c>
      <c r="D80" s="4" t="s">
        <v>2413</v>
      </c>
      <c r="E80" s="3">
        <v>7000</v>
      </c>
      <c r="F80" s="3">
        <v>8000</v>
      </c>
      <c r="G80" s="3">
        <v>8000</v>
      </c>
      <c r="H80" s="35"/>
    </row>
    <row r="81" spans="1:8" ht="27" customHeight="1" x14ac:dyDescent="0.45">
      <c r="A81" s="4" t="s">
        <v>2389</v>
      </c>
      <c r="B81" s="4" t="s">
        <v>6</v>
      </c>
      <c r="C81" s="4" t="s">
        <v>1107</v>
      </c>
      <c r="D81" s="4" t="s">
        <v>2414</v>
      </c>
      <c r="E81" s="3">
        <v>7000</v>
      </c>
      <c r="F81" s="3">
        <v>8000</v>
      </c>
      <c r="G81" s="3">
        <v>8000</v>
      </c>
      <c r="H81" s="35"/>
    </row>
    <row r="82" spans="1:8" ht="27" customHeight="1" x14ac:dyDescent="0.45">
      <c r="A82" s="4" t="s">
        <v>2389</v>
      </c>
      <c r="B82" s="4" t="s">
        <v>6</v>
      </c>
      <c r="C82" s="4" t="s">
        <v>2415</v>
      </c>
      <c r="D82" s="4" t="s">
        <v>2416</v>
      </c>
      <c r="E82" s="3">
        <v>7000</v>
      </c>
      <c r="F82" s="3">
        <v>8000</v>
      </c>
      <c r="G82" s="3">
        <v>8000</v>
      </c>
      <c r="H82" s="35"/>
    </row>
    <row r="83" spans="1:8" ht="27" customHeight="1" x14ac:dyDescent="0.45">
      <c r="A83" s="4" t="s">
        <v>2389</v>
      </c>
      <c r="B83" s="4" t="s">
        <v>6</v>
      </c>
      <c r="C83" s="4" t="s">
        <v>28</v>
      </c>
      <c r="D83" s="4" t="s">
        <v>2417</v>
      </c>
      <c r="E83" s="3">
        <v>7000</v>
      </c>
      <c r="F83" s="3">
        <v>8000</v>
      </c>
      <c r="G83" s="3">
        <v>8000</v>
      </c>
      <c r="H83" s="35"/>
    </row>
    <row r="84" spans="1:8" ht="27" customHeight="1" x14ac:dyDescent="0.45">
      <c r="A84" s="4" t="s">
        <v>2389</v>
      </c>
      <c r="B84" s="4" t="s">
        <v>6</v>
      </c>
      <c r="C84" s="4" t="s">
        <v>23</v>
      </c>
      <c r="D84" s="4" t="s">
        <v>2418</v>
      </c>
      <c r="E84" s="3">
        <v>11000</v>
      </c>
      <c r="F84" s="3">
        <v>12000</v>
      </c>
      <c r="G84" s="3">
        <v>12000</v>
      </c>
      <c r="H84" s="35"/>
    </row>
    <row r="85" spans="1:8" ht="27" customHeight="1" x14ac:dyDescent="0.45">
      <c r="A85" s="4" t="s">
        <v>2389</v>
      </c>
      <c r="B85" s="4" t="s">
        <v>6</v>
      </c>
      <c r="C85" s="4" t="s">
        <v>24</v>
      </c>
      <c r="D85" s="4" t="s">
        <v>2419</v>
      </c>
      <c r="E85" s="3">
        <v>11000</v>
      </c>
      <c r="F85" s="3">
        <v>12000</v>
      </c>
      <c r="G85" s="3">
        <v>12000</v>
      </c>
      <c r="H85" s="35"/>
    </row>
    <row r="86" spans="1:8" ht="27" customHeight="1" x14ac:dyDescent="0.45">
      <c r="A86" s="4" t="s">
        <v>2389</v>
      </c>
      <c r="B86" s="4" t="s">
        <v>6</v>
      </c>
      <c r="C86" s="4" t="s">
        <v>264</v>
      </c>
      <c r="D86" s="4" t="s">
        <v>2420</v>
      </c>
      <c r="E86" s="3">
        <v>11000</v>
      </c>
      <c r="F86" s="3">
        <v>12000</v>
      </c>
      <c r="G86" s="3">
        <v>12000</v>
      </c>
      <c r="H86" s="35"/>
    </row>
    <row r="87" spans="1:8" ht="27" customHeight="1" x14ac:dyDescent="0.45">
      <c r="A87" s="4" t="s">
        <v>2389</v>
      </c>
      <c r="B87" s="4" t="s">
        <v>6</v>
      </c>
      <c r="C87" s="4" t="s">
        <v>268</v>
      </c>
      <c r="D87" s="4" t="s">
        <v>2421</v>
      </c>
      <c r="E87" s="3">
        <v>35000</v>
      </c>
      <c r="F87" s="3">
        <v>38000</v>
      </c>
      <c r="G87" s="3">
        <v>38000</v>
      </c>
      <c r="H87" s="35"/>
    </row>
    <row r="88" spans="1:8" ht="27" customHeight="1" x14ac:dyDescent="0.45">
      <c r="A88" s="4" t="s">
        <v>2389</v>
      </c>
      <c r="B88" s="4" t="s">
        <v>6</v>
      </c>
      <c r="C88" s="4" t="s">
        <v>346</v>
      </c>
      <c r="D88" s="4" t="s">
        <v>2422</v>
      </c>
      <c r="E88" s="3">
        <v>11000</v>
      </c>
      <c r="F88" s="3">
        <v>12000</v>
      </c>
      <c r="G88" s="3">
        <v>12000</v>
      </c>
      <c r="H88" s="35"/>
    </row>
    <row r="89" spans="1:8" ht="27" customHeight="1" x14ac:dyDescent="0.45">
      <c r="A89" s="4" t="s">
        <v>2389</v>
      </c>
      <c r="B89" s="4" t="s">
        <v>6</v>
      </c>
      <c r="C89" s="4" t="s">
        <v>158</v>
      </c>
      <c r="D89" s="4" t="s">
        <v>2423</v>
      </c>
      <c r="E89" s="3">
        <v>245000</v>
      </c>
      <c r="F89" s="3">
        <v>266000</v>
      </c>
      <c r="G89" s="3">
        <v>266000</v>
      </c>
      <c r="H89" s="35"/>
    </row>
    <row r="90" spans="1:8" ht="27" customHeight="1" x14ac:dyDescent="0.45">
      <c r="A90" s="4" t="s">
        <v>2389</v>
      </c>
      <c r="B90" s="4" t="s">
        <v>6</v>
      </c>
      <c r="C90" s="4" t="s">
        <v>714</v>
      </c>
      <c r="D90" s="4" t="s">
        <v>2424</v>
      </c>
      <c r="E90" s="3">
        <v>127000</v>
      </c>
      <c r="F90" s="3">
        <v>138000</v>
      </c>
      <c r="G90" s="3">
        <v>138000</v>
      </c>
      <c r="H90" s="35"/>
    </row>
    <row r="91" spans="1:8" ht="27" customHeight="1" x14ac:dyDescent="0.45">
      <c r="A91" s="4" t="s">
        <v>2389</v>
      </c>
      <c r="B91" s="4" t="s">
        <v>6</v>
      </c>
      <c r="C91" s="4" t="s">
        <v>2425</v>
      </c>
      <c r="D91" s="4" t="s">
        <v>2426</v>
      </c>
      <c r="E91" s="3">
        <v>0</v>
      </c>
      <c r="F91" s="3">
        <v>0</v>
      </c>
      <c r="G91" s="3">
        <v>0</v>
      </c>
      <c r="H91" s="35"/>
    </row>
    <row r="92" spans="1:8" ht="27" customHeight="1" x14ac:dyDescent="0.45">
      <c r="A92" s="4" t="s">
        <v>2389</v>
      </c>
      <c r="B92" s="4" t="s">
        <v>6</v>
      </c>
      <c r="C92" s="4" t="s">
        <v>2427</v>
      </c>
      <c r="D92" s="4" t="s">
        <v>2428</v>
      </c>
      <c r="E92" s="3">
        <v>0</v>
      </c>
      <c r="F92" s="3">
        <v>0</v>
      </c>
      <c r="G92" s="3">
        <v>0</v>
      </c>
      <c r="H92" s="35"/>
    </row>
    <row r="93" spans="1:8" ht="27" customHeight="1" x14ac:dyDescent="0.45">
      <c r="A93" s="4" t="s">
        <v>2389</v>
      </c>
      <c r="B93" s="4" t="s">
        <v>6</v>
      </c>
      <c r="C93" s="4" t="s">
        <v>515</v>
      </c>
      <c r="D93" s="4" t="s">
        <v>2429</v>
      </c>
      <c r="E93" s="3">
        <v>0</v>
      </c>
      <c r="F93" s="3">
        <v>0</v>
      </c>
      <c r="G93" s="3">
        <v>0</v>
      </c>
      <c r="H93" s="35"/>
    </row>
    <row r="94" spans="1:8" ht="27" customHeight="1" x14ac:dyDescent="0.45">
      <c r="A94" s="4" t="s">
        <v>2389</v>
      </c>
      <c r="B94" s="4" t="s">
        <v>6</v>
      </c>
      <c r="C94" s="4" t="s">
        <v>575</v>
      </c>
      <c r="D94" s="4" t="s">
        <v>2430</v>
      </c>
      <c r="E94" s="3">
        <v>0</v>
      </c>
      <c r="F94" s="3">
        <v>0</v>
      </c>
      <c r="G94" s="3">
        <v>0</v>
      </c>
      <c r="H94" s="35"/>
    </row>
    <row r="95" spans="1:8" ht="27" customHeight="1" x14ac:dyDescent="0.45">
      <c r="A95" s="4" t="s">
        <v>2389</v>
      </c>
      <c r="B95" s="4" t="s">
        <v>6</v>
      </c>
      <c r="C95" s="4" t="s">
        <v>2431</v>
      </c>
      <c r="D95" s="4" t="s">
        <v>2432</v>
      </c>
      <c r="E95" s="3">
        <v>0</v>
      </c>
      <c r="F95" s="3">
        <v>0</v>
      </c>
      <c r="G95" s="3">
        <v>0</v>
      </c>
      <c r="H95" s="35"/>
    </row>
    <row r="96" spans="1:8" ht="27" customHeight="1" x14ac:dyDescent="0.45">
      <c r="A96" s="4"/>
      <c r="B96" s="4"/>
      <c r="C96" s="4"/>
      <c r="D96" s="4"/>
      <c r="E96" s="3"/>
      <c r="F96" s="3"/>
      <c r="G96" s="3"/>
      <c r="H96" s="35"/>
    </row>
    <row r="97" spans="1:8" ht="27" customHeight="1" x14ac:dyDescent="0.45">
      <c r="A97" s="4"/>
      <c r="B97" s="4"/>
      <c r="C97" s="4"/>
      <c r="D97" s="4"/>
      <c r="E97" s="3"/>
      <c r="F97" s="3"/>
      <c r="G97" s="3"/>
      <c r="H97" s="35"/>
    </row>
    <row r="98" spans="1:8" x14ac:dyDescent="0.45">
      <c r="A98" s="4"/>
      <c r="B98" s="4"/>
      <c r="C98" s="4"/>
      <c r="D98" s="11" t="s">
        <v>128</v>
      </c>
      <c r="E98" s="12">
        <f>SUM(E58:E97)</f>
        <v>68331000</v>
      </c>
      <c r="F98" s="12">
        <f t="shared" ref="F98:G98" si="4">SUM(F58:F97)</f>
        <v>76931000</v>
      </c>
      <c r="G98" s="12">
        <f t="shared" si="4"/>
        <v>76931000</v>
      </c>
    </row>
    <row r="99" spans="1:8" x14ac:dyDescent="0.45">
      <c r="A99" s="4"/>
      <c r="B99" s="4"/>
      <c r="C99" s="4"/>
      <c r="D99" s="4"/>
      <c r="E99" s="3"/>
      <c r="F99" s="3"/>
      <c r="G99" s="3"/>
    </row>
    <row r="100" spans="1:8" x14ac:dyDescent="0.45">
      <c r="A100" s="4"/>
      <c r="B100" s="4"/>
      <c r="C100" s="4"/>
      <c r="D100" s="4"/>
      <c r="E100" s="3"/>
      <c r="F100" s="3"/>
      <c r="G100" s="3"/>
    </row>
    <row r="101" spans="1:8" x14ac:dyDescent="0.45">
      <c r="A101" s="4" t="s">
        <v>0</v>
      </c>
      <c r="B101" s="4" t="s">
        <v>0</v>
      </c>
      <c r="C101" s="4" t="s">
        <v>0</v>
      </c>
      <c r="D101" s="4" t="s">
        <v>0</v>
      </c>
      <c r="E101" s="3"/>
      <c r="F101" s="3"/>
      <c r="G101" s="3"/>
    </row>
    <row r="102" spans="1:8" x14ac:dyDescent="0.45">
      <c r="A102" s="4" t="s">
        <v>179</v>
      </c>
      <c r="B102" s="4" t="s">
        <v>180</v>
      </c>
      <c r="C102" s="4" t="s">
        <v>14</v>
      </c>
      <c r="D102" s="4" t="s">
        <v>2433</v>
      </c>
      <c r="E102" s="3">
        <v>98000</v>
      </c>
      <c r="F102" s="3">
        <v>106000</v>
      </c>
      <c r="G102" s="3">
        <v>106000</v>
      </c>
    </row>
    <row r="103" spans="1:8" x14ac:dyDescent="0.45">
      <c r="A103" s="4" t="s">
        <v>179</v>
      </c>
      <c r="B103" s="4" t="s">
        <v>180</v>
      </c>
      <c r="C103" s="4" t="s">
        <v>667</v>
      </c>
      <c r="D103" s="4" t="s">
        <v>2434</v>
      </c>
      <c r="E103" s="3">
        <v>18000</v>
      </c>
      <c r="F103" s="3">
        <v>20000</v>
      </c>
      <c r="G103" s="3">
        <v>20000</v>
      </c>
    </row>
    <row r="104" spans="1:8" x14ac:dyDescent="0.45">
      <c r="A104" s="4" t="s">
        <v>179</v>
      </c>
      <c r="B104" s="4" t="s">
        <v>180</v>
      </c>
      <c r="C104" s="4" t="s">
        <v>17</v>
      </c>
      <c r="D104" s="4" t="s">
        <v>2435</v>
      </c>
      <c r="E104" s="3">
        <v>4225000</v>
      </c>
      <c r="F104" s="3">
        <v>4584000</v>
      </c>
      <c r="G104" s="3">
        <v>4584000</v>
      </c>
    </row>
    <row r="105" spans="1:8" x14ac:dyDescent="0.45">
      <c r="A105" s="4" t="s">
        <v>179</v>
      </c>
      <c r="B105" s="4" t="s">
        <v>180</v>
      </c>
      <c r="C105" s="4" t="s">
        <v>220</v>
      </c>
      <c r="D105" s="4" t="s">
        <v>2436</v>
      </c>
      <c r="E105" s="3">
        <v>5989000</v>
      </c>
      <c r="F105" s="3">
        <v>6498000</v>
      </c>
      <c r="G105" s="3">
        <v>6498000</v>
      </c>
    </row>
    <row r="106" spans="1:8" x14ac:dyDescent="0.45">
      <c r="A106" s="4" t="s">
        <v>179</v>
      </c>
      <c r="B106" s="4" t="s">
        <v>180</v>
      </c>
      <c r="C106" s="4" t="s">
        <v>147</v>
      </c>
      <c r="D106" s="4" t="s">
        <v>2437</v>
      </c>
      <c r="E106" s="3">
        <v>19815000</v>
      </c>
      <c r="F106" s="3">
        <v>21520000</v>
      </c>
      <c r="G106" s="3">
        <v>21520000</v>
      </c>
    </row>
    <row r="107" spans="1:8" x14ac:dyDescent="0.45">
      <c r="A107" s="4" t="s">
        <v>179</v>
      </c>
      <c r="B107" s="4" t="s">
        <v>180</v>
      </c>
      <c r="C107" s="4" t="s">
        <v>246</v>
      </c>
      <c r="D107" s="4" t="s">
        <v>2438</v>
      </c>
      <c r="E107" s="3">
        <v>109000</v>
      </c>
      <c r="F107" s="3">
        <v>118000</v>
      </c>
      <c r="G107" s="3">
        <v>118000</v>
      </c>
    </row>
    <row r="108" spans="1:8" x14ac:dyDescent="0.45">
      <c r="A108" s="4" t="s">
        <v>179</v>
      </c>
      <c r="B108" s="4" t="s">
        <v>180</v>
      </c>
      <c r="C108" s="4" t="s">
        <v>30</v>
      </c>
      <c r="D108" s="4" t="s">
        <v>2439</v>
      </c>
      <c r="E108" s="3">
        <v>170000</v>
      </c>
      <c r="F108" s="3">
        <v>184000</v>
      </c>
      <c r="G108" s="3">
        <v>184000</v>
      </c>
    </row>
    <row r="109" spans="1:8" x14ac:dyDescent="0.45">
      <c r="A109" s="4" t="s">
        <v>179</v>
      </c>
      <c r="B109" s="4" t="s">
        <v>180</v>
      </c>
      <c r="C109" s="4" t="s">
        <v>18</v>
      </c>
      <c r="D109" s="4" t="s">
        <v>2440</v>
      </c>
      <c r="E109" s="3">
        <v>1000</v>
      </c>
      <c r="F109" s="3">
        <v>1000</v>
      </c>
      <c r="G109" s="3">
        <v>1000</v>
      </c>
    </row>
    <row r="110" spans="1:8" x14ac:dyDescent="0.45">
      <c r="A110" s="4" t="s">
        <v>179</v>
      </c>
      <c r="B110" s="4" t="s">
        <v>180</v>
      </c>
      <c r="C110" s="4" t="s">
        <v>19</v>
      </c>
      <c r="D110" s="4" t="s">
        <v>2441</v>
      </c>
      <c r="E110" s="3">
        <v>1000</v>
      </c>
      <c r="F110" s="3">
        <v>1000</v>
      </c>
      <c r="G110" s="3">
        <v>1000</v>
      </c>
    </row>
    <row r="111" spans="1:8" x14ac:dyDescent="0.45">
      <c r="A111" s="4" t="s">
        <v>179</v>
      </c>
      <c r="B111" s="4" t="s">
        <v>180</v>
      </c>
      <c r="C111" s="4" t="s">
        <v>20</v>
      </c>
      <c r="D111" s="4" t="s">
        <v>2442</v>
      </c>
      <c r="E111" s="3">
        <v>106000</v>
      </c>
      <c r="F111" s="3">
        <v>124000</v>
      </c>
      <c r="G111" s="3">
        <v>124000</v>
      </c>
    </row>
    <row r="112" spans="1:8" x14ac:dyDescent="0.45">
      <c r="A112" s="4" t="s">
        <v>179</v>
      </c>
      <c r="B112" s="4" t="s">
        <v>180</v>
      </c>
      <c r="C112" s="4" t="s">
        <v>2176</v>
      </c>
      <c r="D112" s="4" t="s">
        <v>2443</v>
      </c>
      <c r="E112" s="3">
        <v>7000</v>
      </c>
      <c r="F112" s="3">
        <v>8000</v>
      </c>
      <c r="G112" s="3">
        <v>8000</v>
      </c>
    </row>
    <row r="113" spans="1:7" x14ac:dyDescent="0.45">
      <c r="A113" s="4" t="s">
        <v>179</v>
      </c>
      <c r="B113" s="4" t="s">
        <v>180</v>
      </c>
      <c r="C113" s="4" t="s">
        <v>22</v>
      </c>
      <c r="D113" s="4" t="s">
        <v>2444</v>
      </c>
      <c r="E113" s="3">
        <v>339000</v>
      </c>
      <c r="F113" s="3">
        <v>368000</v>
      </c>
      <c r="G113" s="3">
        <v>368000</v>
      </c>
    </row>
    <row r="114" spans="1:7" x14ac:dyDescent="0.45">
      <c r="A114" s="4" t="s">
        <v>179</v>
      </c>
      <c r="B114" s="4" t="s">
        <v>180</v>
      </c>
      <c r="C114" s="4" t="s">
        <v>255</v>
      </c>
      <c r="D114" s="4" t="s">
        <v>2445</v>
      </c>
      <c r="E114" s="3">
        <v>138000</v>
      </c>
      <c r="F114" s="3">
        <v>150000</v>
      </c>
      <c r="G114" s="3">
        <v>150000</v>
      </c>
    </row>
    <row r="115" spans="1:7" x14ac:dyDescent="0.45">
      <c r="A115" s="4" t="s">
        <v>179</v>
      </c>
      <c r="B115" s="4" t="s">
        <v>180</v>
      </c>
      <c r="C115" s="4" t="s">
        <v>257</v>
      </c>
      <c r="D115" s="4" t="s">
        <v>2446</v>
      </c>
      <c r="E115" s="3">
        <v>11000</v>
      </c>
      <c r="F115" s="3">
        <v>12000</v>
      </c>
      <c r="G115" s="3">
        <v>12000</v>
      </c>
    </row>
    <row r="116" spans="1:7" x14ac:dyDescent="0.45">
      <c r="A116" s="4" t="s">
        <v>179</v>
      </c>
      <c r="B116" s="4" t="s">
        <v>180</v>
      </c>
      <c r="C116" s="4" t="s">
        <v>2288</v>
      </c>
      <c r="D116" s="4" t="s">
        <v>2447</v>
      </c>
      <c r="E116" s="3">
        <v>7000</v>
      </c>
      <c r="F116" s="3">
        <v>8000</v>
      </c>
      <c r="G116" s="3">
        <v>8000</v>
      </c>
    </row>
    <row r="117" spans="1:7" x14ac:dyDescent="0.45">
      <c r="A117" s="4" t="s">
        <v>179</v>
      </c>
      <c r="B117" s="4" t="s">
        <v>180</v>
      </c>
      <c r="C117" s="4" t="s">
        <v>260</v>
      </c>
      <c r="D117" s="4" t="s">
        <v>2448</v>
      </c>
      <c r="E117" s="3">
        <v>3424000</v>
      </c>
      <c r="F117" s="3">
        <v>3715000</v>
      </c>
      <c r="G117" s="3">
        <v>3715000</v>
      </c>
    </row>
    <row r="118" spans="1:7" x14ac:dyDescent="0.45">
      <c r="A118" s="4" t="s">
        <v>179</v>
      </c>
      <c r="B118" s="4" t="s">
        <v>180</v>
      </c>
      <c r="C118" s="4" t="s">
        <v>23</v>
      </c>
      <c r="D118" s="4" t="s">
        <v>2449</v>
      </c>
      <c r="E118" s="3">
        <v>826000</v>
      </c>
      <c r="F118" s="3">
        <v>896000</v>
      </c>
      <c r="G118" s="3">
        <v>896000</v>
      </c>
    </row>
    <row r="119" spans="1:7" x14ac:dyDescent="0.45">
      <c r="A119" s="4" t="s">
        <v>179</v>
      </c>
      <c r="B119" s="4" t="s">
        <v>180</v>
      </c>
      <c r="C119" s="4" t="s">
        <v>24</v>
      </c>
      <c r="D119" s="4" t="s">
        <v>2450</v>
      </c>
      <c r="E119" s="3">
        <v>86000</v>
      </c>
      <c r="F119" s="3">
        <v>93000</v>
      </c>
      <c r="G119" s="3">
        <v>93000</v>
      </c>
    </row>
    <row r="120" spans="1:7" x14ac:dyDescent="0.45">
      <c r="A120" s="4" t="s">
        <v>179</v>
      </c>
      <c r="B120" s="4" t="s">
        <v>180</v>
      </c>
      <c r="C120" s="4" t="s">
        <v>268</v>
      </c>
      <c r="D120" s="4" t="s">
        <v>2451</v>
      </c>
      <c r="E120" s="3">
        <v>2988000</v>
      </c>
      <c r="F120" s="3">
        <v>3242000</v>
      </c>
      <c r="G120" s="3">
        <v>3242000</v>
      </c>
    </row>
    <row r="121" spans="1:7" x14ac:dyDescent="0.45">
      <c r="A121" s="4" t="s">
        <v>179</v>
      </c>
      <c r="B121" s="4" t="s">
        <v>180</v>
      </c>
      <c r="C121" s="4" t="s">
        <v>158</v>
      </c>
      <c r="D121" s="4" t="s">
        <v>2452</v>
      </c>
      <c r="E121" s="3">
        <v>509000</v>
      </c>
      <c r="F121" s="3">
        <v>552000</v>
      </c>
      <c r="G121" s="3">
        <v>552000</v>
      </c>
    </row>
    <row r="122" spans="1:7" x14ac:dyDescent="0.45">
      <c r="A122" s="4" t="s">
        <v>179</v>
      </c>
      <c r="B122" s="4" t="s">
        <v>180</v>
      </c>
      <c r="C122" s="4" t="s">
        <v>275</v>
      </c>
      <c r="D122" s="4" t="s">
        <v>2453</v>
      </c>
      <c r="E122" s="3">
        <v>184000</v>
      </c>
      <c r="F122" s="3">
        <v>200000</v>
      </c>
      <c r="G122" s="3">
        <v>200000</v>
      </c>
    </row>
    <row r="123" spans="1:7" x14ac:dyDescent="0.45">
      <c r="A123" s="4" t="s">
        <v>179</v>
      </c>
      <c r="B123" s="4" t="s">
        <v>180</v>
      </c>
      <c r="C123" s="4" t="s">
        <v>2454</v>
      </c>
      <c r="D123" s="4" t="s">
        <v>2455</v>
      </c>
      <c r="E123" s="3">
        <v>3928000</v>
      </c>
      <c r="F123" s="3">
        <v>4262000</v>
      </c>
      <c r="G123" s="3">
        <v>4262000</v>
      </c>
    </row>
    <row r="124" spans="1:7" x14ac:dyDescent="0.45">
      <c r="A124" s="4"/>
      <c r="B124" s="4"/>
      <c r="C124" s="4"/>
      <c r="D124" s="4"/>
      <c r="E124" s="3"/>
      <c r="F124" s="3"/>
      <c r="G124" s="3"/>
    </row>
    <row r="125" spans="1:7" x14ac:dyDescent="0.45">
      <c r="A125" s="4"/>
      <c r="B125" s="4"/>
      <c r="C125" s="4"/>
      <c r="D125" s="4"/>
      <c r="E125" s="3"/>
      <c r="F125" s="3"/>
      <c r="G125" s="3"/>
    </row>
    <row r="126" spans="1:7" x14ac:dyDescent="0.45">
      <c r="A126" s="4"/>
      <c r="B126" s="4"/>
      <c r="C126" s="4"/>
      <c r="D126" s="4"/>
      <c r="E126" s="3"/>
      <c r="F126" s="3"/>
      <c r="G126" s="3"/>
    </row>
    <row r="127" spans="1:7" x14ac:dyDescent="0.45">
      <c r="A127" s="4"/>
      <c r="B127" s="4"/>
      <c r="C127" s="4"/>
      <c r="D127" s="4"/>
      <c r="E127" s="3"/>
      <c r="F127" s="3"/>
      <c r="G127" s="3"/>
    </row>
    <row r="128" spans="1:7" x14ac:dyDescent="0.45">
      <c r="D128" s="6" t="s">
        <v>128</v>
      </c>
      <c r="E128" s="9">
        <f>SUM(E102:E127)</f>
        <v>42979000</v>
      </c>
      <c r="F128" s="9">
        <f t="shared" ref="F128:G128" si="5">SUM(F102:F127)</f>
        <v>46662000</v>
      </c>
      <c r="G128" s="9">
        <f t="shared" si="5"/>
        <v>46662000</v>
      </c>
    </row>
    <row r="129" spans="1:7" x14ac:dyDescent="0.45">
      <c r="E129" s="2"/>
      <c r="F129" s="2"/>
      <c r="G129" s="2"/>
    </row>
    <row r="130" spans="1:7" x14ac:dyDescent="0.45">
      <c r="E130" s="2"/>
      <c r="F130" s="2"/>
      <c r="G130" s="2"/>
    </row>
    <row r="131" spans="1:7" x14ac:dyDescent="0.45">
      <c r="E131" s="2"/>
      <c r="F131" s="2"/>
      <c r="G131" s="2"/>
    </row>
    <row r="132" spans="1:7" x14ac:dyDescent="0.45">
      <c r="D132" s="6" t="s">
        <v>132</v>
      </c>
      <c r="E132" s="30" t="s">
        <v>2456</v>
      </c>
      <c r="F132" s="30" t="s">
        <v>2457</v>
      </c>
      <c r="G132" s="30" t="s">
        <v>2457</v>
      </c>
    </row>
    <row r="136" spans="1:7" x14ac:dyDescent="0.45">
      <c r="A136" s="11" t="s">
        <v>120</v>
      </c>
      <c r="B136" s="4"/>
      <c r="C136" s="4"/>
      <c r="D136" s="4"/>
      <c r="E136" s="4"/>
      <c r="F136" s="4"/>
      <c r="G136" s="4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68"/>
  <sheetViews>
    <sheetView workbookViewId="0"/>
  </sheetViews>
  <sheetFormatPr defaultRowHeight="18.5" x14ac:dyDescent="0.45"/>
  <cols>
    <col min="1" max="1" width="42.0703125" customWidth="1"/>
    <col min="2" max="2" width="23.42578125" customWidth="1"/>
    <col min="3" max="3" width="67.78515625" customWidth="1"/>
    <col min="4" max="4" width="38" customWidth="1"/>
    <col min="5" max="5" width="17.5" customWidth="1"/>
    <col min="6" max="6" width="13.5" customWidth="1"/>
    <col min="7" max="7" width="16.0703125" customWidth="1"/>
    <col min="8" max="8" width="24.78515625" customWidth="1"/>
    <col min="9" max="9" width="15.2109375" customWidth="1"/>
  </cols>
  <sheetData>
    <row r="1" spans="1:9" ht="33" customHeight="1" x14ac:dyDescent="0.45">
      <c r="A1" s="29" t="s">
        <v>91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55.5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C5" t="s">
        <v>0</v>
      </c>
      <c r="D5" t="s">
        <v>0</v>
      </c>
      <c r="E5" s="1"/>
      <c r="F5" s="1"/>
      <c r="G5" s="1"/>
    </row>
    <row r="6" spans="1:9" ht="54" customHeight="1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26.25" customHeight="1" x14ac:dyDescent="0.45">
      <c r="A7" s="4" t="s">
        <v>186</v>
      </c>
      <c r="B7" s="4" t="s">
        <v>6</v>
      </c>
      <c r="C7" s="4" t="s">
        <v>299</v>
      </c>
      <c r="D7" s="4" t="s">
        <v>2458</v>
      </c>
      <c r="E7" s="3">
        <v>0</v>
      </c>
      <c r="F7" s="3">
        <v>0</v>
      </c>
      <c r="G7" s="3">
        <v>0</v>
      </c>
      <c r="H7" s="4"/>
      <c r="I7" s="4"/>
    </row>
    <row r="8" spans="1:9" ht="26.25" customHeight="1" x14ac:dyDescent="0.45">
      <c r="A8" s="4" t="s">
        <v>186</v>
      </c>
      <c r="B8" s="4" t="s">
        <v>6</v>
      </c>
      <c r="C8" s="4" t="s">
        <v>301</v>
      </c>
      <c r="D8" s="4" t="s">
        <v>2459</v>
      </c>
      <c r="E8" s="3">
        <v>389008000</v>
      </c>
      <c r="F8" s="3">
        <v>438630000</v>
      </c>
      <c r="G8" s="3">
        <v>438630000</v>
      </c>
      <c r="H8" s="4"/>
      <c r="I8" s="4"/>
    </row>
    <row r="9" spans="1:9" ht="26.25" customHeight="1" x14ac:dyDescent="0.45">
      <c r="A9" s="4" t="s">
        <v>186</v>
      </c>
      <c r="B9" s="4" t="s">
        <v>6</v>
      </c>
      <c r="C9" s="4" t="s">
        <v>522</v>
      </c>
      <c r="D9" s="4" t="s">
        <v>2460</v>
      </c>
      <c r="E9" s="3">
        <v>0</v>
      </c>
      <c r="F9" s="3">
        <v>0</v>
      </c>
      <c r="G9" s="3">
        <v>0</v>
      </c>
      <c r="H9" s="4"/>
      <c r="I9" s="4"/>
    </row>
    <row r="10" spans="1:9" ht="26.25" customHeight="1" x14ac:dyDescent="0.45">
      <c r="A10" s="4" t="s">
        <v>186</v>
      </c>
      <c r="B10" s="4" t="s">
        <v>6</v>
      </c>
      <c r="C10" s="4" t="s">
        <v>2461</v>
      </c>
      <c r="D10" s="4" t="s">
        <v>2462</v>
      </c>
      <c r="E10" s="3">
        <v>314767000</v>
      </c>
      <c r="F10" s="3">
        <v>354919000</v>
      </c>
      <c r="G10" s="3">
        <v>354919000</v>
      </c>
      <c r="H10" s="4"/>
      <c r="I10" s="4"/>
    </row>
    <row r="11" spans="1:9" ht="26.25" customHeight="1" x14ac:dyDescent="0.45">
      <c r="A11" s="4" t="s">
        <v>186</v>
      </c>
      <c r="B11" s="4" t="s">
        <v>6</v>
      </c>
      <c r="C11" s="4" t="s">
        <v>2463</v>
      </c>
      <c r="D11" s="4" t="s">
        <v>2464</v>
      </c>
      <c r="E11" s="3">
        <v>2132000</v>
      </c>
      <c r="F11" s="3">
        <v>2404000</v>
      </c>
      <c r="G11" s="3">
        <v>2404000</v>
      </c>
      <c r="H11" s="4"/>
      <c r="I11" s="4"/>
    </row>
    <row r="12" spans="1:9" ht="26.25" customHeight="1" x14ac:dyDescent="0.45">
      <c r="A12" s="4" t="s">
        <v>186</v>
      </c>
      <c r="B12" s="4" t="s">
        <v>6</v>
      </c>
      <c r="C12" s="4" t="s">
        <v>303</v>
      </c>
      <c r="D12" s="4" t="s">
        <v>2465</v>
      </c>
      <c r="E12" s="3">
        <v>0</v>
      </c>
      <c r="F12" s="3">
        <v>0</v>
      </c>
      <c r="G12" s="3">
        <v>0</v>
      </c>
      <c r="H12" s="4"/>
      <c r="I12" s="4"/>
    </row>
    <row r="13" spans="1:9" ht="26.25" customHeight="1" x14ac:dyDescent="0.45">
      <c r="A13" s="4" t="s">
        <v>186</v>
      </c>
      <c r="B13" s="4" t="s">
        <v>6</v>
      </c>
      <c r="C13" s="4" t="s">
        <v>2309</v>
      </c>
      <c r="D13" s="4" t="s">
        <v>2466</v>
      </c>
      <c r="E13" s="3">
        <v>50607000</v>
      </c>
      <c r="F13" s="3">
        <v>57062000</v>
      </c>
      <c r="G13" s="3">
        <v>57062000</v>
      </c>
      <c r="H13" s="4"/>
      <c r="I13" s="4"/>
    </row>
    <row r="14" spans="1:9" ht="26.25" customHeight="1" x14ac:dyDescent="0.45">
      <c r="A14" s="4" t="s">
        <v>186</v>
      </c>
      <c r="B14" s="4" t="s">
        <v>6</v>
      </c>
      <c r="C14" s="4" t="s">
        <v>12</v>
      </c>
      <c r="D14" s="4" t="s">
        <v>2467</v>
      </c>
      <c r="E14" s="3">
        <v>57615000</v>
      </c>
      <c r="F14" s="3">
        <v>64964000</v>
      </c>
      <c r="G14" s="3">
        <v>64964000</v>
      </c>
      <c r="H14" s="4"/>
      <c r="I14" s="4"/>
    </row>
    <row r="15" spans="1:9" ht="26.25" customHeight="1" x14ac:dyDescent="0.45">
      <c r="A15" s="4" t="s">
        <v>186</v>
      </c>
      <c r="B15" s="4" t="s">
        <v>6</v>
      </c>
      <c r="C15" s="4" t="s">
        <v>13</v>
      </c>
      <c r="D15" s="4" t="s">
        <v>2468</v>
      </c>
      <c r="E15" s="3">
        <v>36290000</v>
      </c>
      <c r="F15" s="3">
        <v>40919000</v>
      </c>
      <c r="G15" s="3">
        <v>40919000</v>
      </c>
      <c r="H15" s="4"/>
      <c r="I15" s="4"/>
    </row>
    <row r="16" spans="1:9" ht="26.25" customHeight="1" x14ac:dyDescent="0.45">
      <c r="A16" s="4" t="s">
        <v>186</v>
      </c>
      <c r="B16" s="4" t="s">
        <v>6</v>
      </c>
      <c r="C16" s="4" t="s">
        <v>312</v>
      </c>
      <c r="D16" s="4" t="s">
        <v>2469</v>
      </c>
      <c r="E16" s="3">
        <v>8246000</v>
      </c>
      <c r="F16" s="3">
        <v>9298000</v>
      </c>
      <c r="G16" s="3">
        <v>9298000</v>
      </c>
      <c r="H16" s="4"/>
      <c r="I16" s="4"/>
    </row>
    <row r="17" spans="1:9" ht="26.25" customHeight="1" x14ac:dyDescent="0.45">
      <c r="A17" s="4" t="s">
        <v>186</v>
      </c>
      <c r="B17" s="4" t="s">
        <v>6</v>
      </c>
      <c r="C17" s="4" t="s">
        <v>2470</v>
      </c>
      <c r="D17" s="4" t="s">
        <v>2471</v>
      </c>
      <c r="E17" s="3">
        <v>106522000</v>
      </c>
      <c r="F17" s="3">
        <v>117032000</v>
      </c>
      <c r="G17" s="3">
        <v>117032000</v>
      </c>
      <c r="H17" s="4"/>
      <c r="I17" s="4"/>
    </row>
    <row r="18" spans="1:9" ht="26.25" customHeight="1" x14ac:dyDescent="0.45">
      <c r="A18" s="4" t="s">
        <v>186</v>
      </c>
      <c r="B18" s="4" t="s">
        <v>6</v>
      </c>
      <c r="C18" s="4" t="s">
        <v>2472</v>
      </c>
      <c r="D18" s="4" t="s">
        <v>2473</v>
      </c>
      <c r="E18" s="3">
        <v>90537000</v>
      </c>
      <c r="F18" s="3">
        <v>97502000</v>
      </c>
      <c r="G18" s="3">
        <v>97502000</v>
      </c>
      <c r="H18" s="4"/>
      <c r="I18" s="4"/>
    </row>
    <row r="19" spans="1:9" ht="26.25" customHeight="1" x14ac:dyDescent="0.45">
      <c r="A19" s="4" t="s">
        <v>186</v>
      </c>
      <c r="B19" s="4" t="s">
        <v>6</v>
      </c>
      <c r="C19" s="4" t="s">
        <v>2474</v>
      </c>
      <c r="D19" s="4" t="s">
        <v>2475</v>
      </c>
      <c r="E19" s="3">
        <v>74644000</v>
      </c>
      <c r="F19" s="3">
        <v>80387000</v>
      </c>
      <c r="G19" s="3">
        <v>80387000</v>
      </c>
      <c r="H19" s="4"/>
      <c r="I19" s="4"/>
    </row>
    <row r="20" spans="1:9" ht="26.25" customHeight="1" x14ac:dyDescent="0.45">
      <c r="A20" s="4"/>
      <c r="B20" s="4"/>
      <c r="C20" s="4"/>
      <c r="D20" s="4"/>
      <c r="E20" s="3"/>
      <c r="F20" s="3"/>
      <c r="G20" s="3"/>
      <c r="H20" s="4"/>
      <c r="I20" s="4"/>
    </row>
    <row r="21" spans="1:9" ht="26.25" customHeight="1" x14ac:dyDescent="0.45">
      <c r="A21" s="4"/>
      <c r="B21" s="4"/>
      <c r="C21" s="4"/>
      <c r="D21" s="4"/>
      <c r="E21" s="3"/>
      <c r="F21" s="3"/>
      <c r="G21" s="3"/>
      <c r="H21" s="4"/>
      <c r="I21" s="4"/>
    </row>
    <row r="22" spans="1:9" ht="26.25" customHeight="1" x14ac:dyDescent="0.45">
      <c r="A22" s="4"/>
      <c r="B22" s="4"/>
      <c r="C22" s="4"/>
      <c r="D22" s="4"/>
      <c r="E22" s="3"/>
      <c r="F22" s="3"/>
      <c r="G22" s="3"/>
      <c r="H22" s="4"/>
      <c r="I22" s="4"/>
    </row>
    <row r="23" spans="1:9" x14ac:dyDescent="0.45">
      <c r="A23" t="s">
        <v>0</v>
      </c>
      <c r="B23" t="s">
        <v>0</v>
      </c>
      <c r="C23" t="s">
        <v>0</v>
      </c>
      <c r="D23" s="6" t="s">
        <v>128</v>
      </c>
      <c r="E23" s="9">
        <f t="shared" ref="E23:G23" si="0">SUM(E7:E22)</f>
        <v>1130368000</v>
      </c>
      <c r="F23" s="9">
        <f t="shared" si="0"/>
        <v>1263117000</v>
      </c>
      <c r="G23" s="9">
        <f t="shared" si="0"/>
        <v>1263117000</v>
      </c>
    </row>
    <row r="24" spans="1:9" x14ac:dyDescent="0.45">
      <c r="E24" s="2"/>
      <c r="F24" s="2"/>
      <c r="G24" s="2"/>
    </row>
    <row r="25" spans="1:9" x14ac:dyDescent="0.45">
      <c r="E25" s="2"/>
      <c r="F25" s="2"/>
      <c r="G25" s="2"/>
    </row>
    <row r="26" spans="1:9" x14ac:dyDescent="0.45">
      <c r="A26" t="s">
        <v>0</v>
      </c>
      <c r="B26" t="s">
        <v>0</v>
      </c>
      <c r="C26" t="s">
        <v>0</v>
      </c>
      <c r="D26" t="s">
        <v>0</v>
      </c>
      <c r="E26" s="2"/>
      <c r="F26" s="2"/>
      <c r="G26" s="2"/>
    </row>
    <row r="27" spans="1:9" x14ac:dyDescent="0.45">
      <c r="A27" t="s">
        <v>0</v>
      </c>
      <c r="B27" t="s">
        <v>0</v>
      </c>
      <c r="C27" t="s">
        <v>0</v>
      </c>
      <c r="D27" t="s">
        <v>0</v>
      </c>
      <c r="E27" s="2"/>
      <c r="F27" s="2"/>
      <c r="G27" s="2"/>
    </row>
    <row r="28" spans="1:9" ht="24.75" customHeight="1" x14ac:dyDescent="0.45">
      <c r="A28" s="4" t="s">
        <v>2313</v>
      </c>
      <c r="B28" s="4" t="s">
        <v>6</v>
      </c>
      <c r="C28" s="4" t="s">
        <v>7</v>
      </c>
      <c r="D28" s="4" t="s">
        <v>2476</v>
      </c>
      <c r="E28" s="3">
        <v>2351000</v>
      </c>
      <c r="F28" s="3">
        <v>2651000</v>
      </c>
      <c r="G28" s="3">
        <v>2651000</v>
      </c>
      <c r="H28" s="4"/>
      <c r="I28" s="4"/>
    </row>
    <row r="29" spans="1:9" ht="24.75" customHeight="1" x14ac:dyDescent="0.45">
      <c r="A29" s="4" t="s">
        <v>2313</v>
      </c>
      <c r="B29" s="4" t="s">
        <v>6</v>
      </c>
      <c r="C29" s="4" t="s">
        <v>8</v>
      </c>
      <c r="D29" s="4" t="s">
        <v>2477</v>
      </c>
      <c r="E29" s="3">
        <v>12692000</v>
      </c>
      <c r="F29" s="3">
        <v>14311000</v>
      </c>
      <c r="G29" s="3">
        <v>14311000</v>
      </c>
      <c r="H29" s="4"/>
      <c r="I29" s="4"/>
    </row>
    <row r="30" spans="1:9" ht="24.75" customHeight="1" x14ac:dyDescent="0.45">
      <c r="A30" s="4" t="s">
        <v>2313</v>
      </c>
      <c r="B30" s="4" t="s">
        <v>6</v>
      </c>
      <c r="C30" s="4" t="s">
        <v>9</v>
      </c>
      <c r="D30" s="4" t="s">
        <v>2478</v>
      </c>
      <c r="E30" s="3">
        <v>24841000</v>
      </c>
      <c r="F30" s="3">
        <v>28010000</v>
      </c>
      <c r="G30" s="3">
        <v>28010000</v>
      </c>
      <c r="H30" s="4"/>
      <c r="I30" s="4"/>
    </row>
    <row r="31" spans="1:9" ht="24.75" customHeight="1" x14ac:dyDescent="0.45">
      <c r="A31" s="4" t="s">
        <v>2313</v>
      </c>
      <c r="B31" s="4" t="s">
        <v>6</v>
      </c>
      <c r="C31" s="4" t="s">
        <v>10</v>
      </c>
      <c r="D31" s="4" t="s">
        <v>2479</v>
      </c>
      <c r="E31" s="3">
        <v>157000</v>
      </c>
      <c r="F31" s="3">
        <v>177000</v>
      </c>
      <c r="G31" s="3">
        <v>177000</v>
      </c>
      <c r="H31" s="4"/>
      <c r="I31" s="4"/>
    </row>
    <row r="32" spans="1:9" ht="24.75" customHeight="1" x14ac:dyDescent="0.45">
      <c r="A32" s="4" t="s">
        <v>2313</v>
      </c>
      <c r="B32" s="4" t="s">
        <v>6</v>
      </c>
      <c r="C32" s="4" t="s">
        <v>11</v>
      </c>
      <c r="D32" s="4" t="s">
        <v>2480</v>
      </c>
      <c r="E32" s="3">
        <v>994000</v>
      </c>
      <c r="F32" s="3">
        <v>1121000</v>
      </c>
      <c r="G32" s="3">
        <v>1121000</v>
      </c>
      <c r="H32" s="4"/>
      <c r="I32" s="4"/>
    </row>
    <row r="33" spans="1:9" ht="24.75" customHeight="1" x14ac:dyDescent="0.45">
      <c r="A33" s="4" t="s">
        <v>2313</v>
      </c>
      <c r="B33" s="4" t="s">
        <v>6</v>
      </c>
      <c r="C33" s="4" t="s">
        <v>299</v>
      </c>
      <c r="D33" s="4" t="s">
        <v>2481</v>
      </c>
      <c r="E33" s="3">
        <v>35000</v>
      </c>
      <c r="F33" s="3">
        <v>40000</v>
      </c>
      <c r="G33" s="3">
        <v>40000</v>
      </c>
      <c r="H33" s="4"/>
      <c r="I33" s="4"/>
    </row>
    <row r="34" spans="1:9" ht="24.75" customHeight="1" x14ac:dyDescent="0.45">
      <c r="A34" s="4" t="s">
        <v>2313</v>
      </c>
      <c r="B34" s="4" t="s">
        <v>6</v>
      </c>
      <c r="C34" s="4" t="s">
        <v>12</v>
      </c>
      <c r="D34" s="4" t="s">
        <v>2482</v>
      </c>
      <c r="E34" s="3">
        <v>3419000</v>
      </c>
      <c r="F34" s="3">
        <v>3855000</v>
      </c>
      <c r="G34" s="3">
        <v>3855000</v>
      </c>
      <c r="H34" s="4"/>
      <c r="I34" s="4"/>
    </row>
    <row r="35" spans="1:9" ht="24.75" customHeight="1" x14ac:dyDescent="0.45">
      <c r="A35" s="4" t="s">
        <v>2313</v>
      </c>
      <c r="B35" s="4" t="s">
        <v>6</v>
      </c>
      <c r="C35" s="4" t="s">
        <v>13</v>
      </c>
      <c r="D35" s="4" t="s">
        <v>2483</v>
      </c>
      <c r="E35" s="3">
        <v>2040000</v>
      </c>
      <c r="F35" s="3">
        <v>2300000</v>
      </c>
      <c r="G35" s="3">
        <v>2300000</v>
      </c>
      <c r="H35" s="4"/>
      <c r="I35" s="4"/>
    </row>
    <row r="36" spans="1:9" ht="24.75" customHeight="1" x14ac:dyDescent="0.45">
      <c r="A36" s="4" t="s">
        <v>2313</v>
      </c>
      <c r="B36" s="4" t="s">
        <v>6</v>
      </c>
      <c r="C36" s="4" t="s">
        <v>12</v>
      </c>
      <c r="D36" s="4" t="s">
        <v>2484</v>
      </c>
      <c r="E36" s="3">
        <v>6979000</v>
      </c>
      <c r="F36" s="3">
        <v>7869000</v>
      </c>
      <c r="G36" s="3">
        <v>7869000</v>
      </c>
      <c r="H36" s="4"/>
      <c r="I36" s="4"/>
    </row>
    <row r="37" spans="1:9" ht="24.75" customHeight="1" x14ac:dyDescent="0.45">
      <c r="A37" s="4" t="s">
        <v>2313</v>
      </c>
      <c r="B37" s="4" t="s">
        <v>6</v>
      </c>
      <c r="C37" s="4" t="s">
        <v>13</v>
      </c>
      <c r="D37" s="4" t="s">
        <v>2485</v>
      </c>
      <c r="E37" s="3">
        <v>4440000</v>
      </c>
      <c r="F37" s="3">
        <v>5006000</v>
      </c>
      <c r="G37" s="3">
        <v>5006000</v>
      </c>
      <c r="H37" s="4"/>
      <c r="I37" s="4"/>
    </row>
    <row r="38" spans="1:9" ht="24.75" customHeight="1" x14ac:dyDescent="0.45">
      <c r="A38" s="4" t="s">
        <v>2313</v>
      </c>
      <c r="B38" s="4" t="s">
        <v>6</v>
      </c>
      <c r="C38" s="4" t="s">
        <v>312</v>
      </c>
      <c r="D38" s="4" t="s">
        <v>2486</v>
      </c>
      <c r="E38" s="3">
        <v>28000</v>
      </c>
      <c r="F38" s="3">
        <v>32000</v>
      </c>
      <c r="G38" s="3">
        <v>32000</v>
      </c>
      <c r="H38" s="4"/>
      <c r="I38" s="4"/>
    </row>
    <row r="39" spans="1:9" x14ac:dyDescent="0.45">
      <c r="D39" s="6" t="s">
        <v>128</v>
      </c>
      <c r="E39" s="9">
        <f t="shared" ref="E39:G39" si="1">SUM(E28:E38)</f>
        <v>57976000</v>
      </c>
      <c r="F39" s="9">
        <f t="shared" si="1"/>
        <v>65372000</v>
      </c>
      <c r="G39" s="9">
        <f t="shared" si="1"/>
        <v>65372000</v>
      </c>
    </row>
    <row r="40" spans="1:9" x14ac:dyDescent="0.45">
      <c r="E40" s="2"/>
      <c r="F40" s="2"/>
      <c r="G40" s="2"/>
    </row>
    <row r="41" spans="1:9" x14ac:dyDescent="0.45">
      <c r="E41" s="2"/>
      <c r="F41" s="2"/>
      <c r="G41" s="2"/>
    </row>
    <row r="42" spans="1:9" x14ac:dyDescent="0.45">
      <c r="A42" t="s">
        <v>0</v>
      </c>
      <c r="B42" t="s">
        <v>0</v>
      </c>
      <c r="C42" t="s">
        <v>0</v>
      </c>
      <c r="D42" t="s">
        <v>0</v>
      </c>
      <c r="E42" s="2"/>
      <c r="F42" s="2"/>
      <c r="G42" s="2"/>
    </row>
    <row r="43" spans="1:9" ht="26.25" customHeight="1" x14ac:dyDescent="0.45">
      <c r="A43" s="4" t="s">
        <v>2487</v>
      </c>
      <c r="B43" s="4" t="s">
        <v>6</v>
      </c>
      <c r="C43" s="4" t="s">
        <v>7</v>
      </c>
      <c r="D43" s="4" t="s">
        <v>2488</v>
      </c>
      <c r="E43" s="3">
        <v>1795000</v>
      </c>
      <c r="F43" s="3">
        <v>2024000</v>
      </c>
      <c r="G43" s="3">
        <v>2024000</v>
      </c>
      <c r="H43" s="4"/>
      <c r="I43" s="4"/>
    </row>
    <row r="44" spans="1:9" ht="26.25" customHeight="1" x14ac:dyDescent="0.45">
      <c r="A44" s="4" t="s">
        <v>2487</v>
      </c>
      <c r="B44" s="4" t="s">
        <v>6</v>
      </c>
      <c r="C44" s="4" t="s">
        <v>8</v>
      </c>
      <c r="D44" s="4" t="s">
        <v>2489</v>
      </c>
      <c r="E44" s="3">
        <v>12545000</v>
      </c>
      <c r="F44" s="3">
        <v>14146000</v>
      </c>
      <c r="G44" s="3">
        <v>14146000</v>
      </c>
      <c r="H44" s="4"/>
      <c r="I44" s="4"/>
    </row>
    <row r="45" spans="1:9" ht="26.25" customHeight="1" x14ac:dyDescent="0.45">
      <c r="A45" s="4" t="s">
        <v>2487</v>
      </c>
      <c r="B45" s="4" t="s">
        <v>6</v>
      </c>
      <c r="C45" s="4" t="s">
        <v>9</v>
      </c>
      <c r="D45" s="4" t="s">
        <v>2490</v>
      </c>
      <c r="E45" s="3">
        <v>26488000</v>
      </c>
      <c r="F45" s="3">
        <v>29867000</v>
      </c>
      <c r="G45" s="3">
        <v>29867000</v>
      </c>
      <c r="H45" s="4"/>
      <c r="I45" s="4"/>
    </row>
    <row r="46" spans="1:9" ht="26.25" customHeight="1" x14ac:dyDescent="0.45">
      <c r="A46" s="4" t="s">
        <v>2487</v>
      </c>
      <c r="B46" s="4" t="s">
        <v>6</v>
      </c>
      <c r="C46" s="4" t="s">
        <v>10</v>
      </c>
      <c r="D46" s="4" t="s">
        <v>2491</v>
      </c>
      <c r="E46" s="3">
        <v>96000</v>
      </c>
      <c r="F46" s="3">
        <v>108000</v>
      </c>
      <c r="G46" s="3">
        <v>108000</v>
      </c>
      <c r="H46" s="4"/>
      <c r="I46" s="4"/>
    </row>
    <row r="47" spans="1:9" ht="26.25" customHeight="1" x14ac:dyDescent="0.45">
      <c r="A47" s="4" t="s">
        <v>2487</v>
      </c>
      <c r="B47" s="4" t="s">
        <v>6</v>
      </c>
      <c r="C47" s="4" t="s">
        <v>11</v>
      </c>
      <c r="D47" s="4" t="s">
        <v>2492</v>
      </c>
      <c r="E47" s="3">
        <v>329000</v>
      </c>
      <c r="F47" s="3">
        <v>371000</v>
      </c>
      <c r="G47" s="3">
        <v>371000</v>
      </c>
      <c r="H47" s="4"/>
      <c r="I47" s="4"/>
    </row>
    <row r="48" spans="1:9" ht="26.25" customHeight="1" x14ac:dyDescent="0.45">
      <c r="A48" s="4" t="s">
        <v>2487</v>
      </c>
      <c r="B48" s="4" t="s">
        <v>6</v>
      </c>
      <c r="C48" s="4" t="s">
        <v>12</v>
      </c>
      <c r="D48" s="4" t="s">
        <v>2493</v>
      </c>
      <c r="E48" s="3">
        <v>2709000</v>
      </c>
      <c r="F48" s="3">
        <v>3054000</v>
      </c>
      <c r="G48" s="3">
        <v>3054000</v>
      </c>
      <c r="H48" s="4"/>
      <c r="I48" s="4"/>
    </row>
    <row r="49" spans="1:9" ht="26.25" customHeight="1" x14ac:dyDescent="0.45">
      <c r="A49" s="4" t="s">
        <v>2487</v>
      </c>
      <c r="B49" s="4" t="s">
        <v>6</v>
      </c>
      <c r="C49" s="4" t="s">
        <v>13</v>
      </c>
      <c r="D49" s="4" t="s">
        <v>2494</v>
      </c>
      <c r="E49" s="3">
        <v>1585000</v>
      </c>
      <c r="F49" s="3">
        <v>1787000</v>
      </c>
      <c r="G49" s="3">
        <v>1787000</v>
      </c>
      <c r="H49" s="4"/>
      <c r="I49" s="4"/>
    </row>
    <row r="50" spans="1:9" ht="26.25" customHeight="1" x14ac:dyDescent="0.45">
      <c r="A50" s="4" t="s">
        <v>2487</v>
      </c>
      <c r="B50" s="4" t="s">
        <v>6</v>
      </c>
      <c r="C50" s="4" t="s">
        <v>14</v>
      </c>
      <c r="D50" s="4" t="s">
        <v>2495</v>
      </c>
      <c r="E50" s="3">
        <v>7000</v>
      </c>
      <c r="F50" s="3">
        <v>8000</v>
      </c>
      <c r="G50" s="3">
        <v>8000</v>
      </c>
      <c r="H50" s="4"/>
      <c r="I50" s="4"/>
    </row>
    <row r="51" spans="1:9" ht="26.25" customHeight="1" x14ac:dyDescent="0.45">
      <c r="A51" s="4" t="s">
        <v>2487</v>
      </c>
      <c r="B51" s="4" t="s">
        <v>6</v>
      </c>
      <c r="C51" s="4" t="s">
        <v>15</v>
      </c>
      <c r="D51" s="4" t="s">
        <v>2496</v>
      </c>
      <c r="E51" s="3">
        <v>7000</v>
      </c>
      <c r="F51" s="3">
        <v>8000</v>
      </c>
      <c r="G51" s="3">
        <v>8000</v>
      </c>
      <c r="H51" s="4"/>
      <c r="I51" s="4"/>
    </row>
    <row r="52" spans="1:9" ht="26.25" customHeight="1" x14ac:dyDescent="0.45">
      <c r="A52" s="4" t="s">
        <v>2487</v>
      </c>
      <c r="B52" s="4" t="s">
        <v>6</v>
      </c>
      <c r="C52" s="4" t="s">
        <v>18</v>
      </c>
      <c r="D52" s="4" t="s">
        <v>2497</v>
      </c>
      <c r="E52" s="3">
        <v>11000</v>
      </c>
      <c r="F52" s="3">
        <v>12000</v>
      </c>
      <c r="G52" s="3">
        <v>12000</v>
      </c>
      <c r="H52" s="4"/>
      <c r="I52" s="4"/>
    </row>
    <row r="53" spans="1:9" ht="26.25" customHeight="1" x14ac:dyDescent="0.45">
      <c r="A53" s="4" t="s">
        <v>2487</v>
      </c>
      <c r="B53" s="4" t="s">
        <v>6</v>
      </c>
      <c r="C53" s="4" t="s">
        <v>19</v>
      </c>
      <c r="D53" s="4" t="s">
        <v>2498</v>
      </c>
      <c r="E53" s="3">
        <v>7000</v>
      </c>
      <c r="F53" s="3">
        <v>8000</v>
      </c>
      <c r="G53" s="3">
        <v>8000</v>
      </c>
      <c r="H53" s="4"/>
      <c r="I53" s="4"/>
    </row>
    <row r="54" spans="1:9" ht="26.25" customHeight="1" x14ac:dyDescent="0.45">
      <c r="A54" s="4" t="s">
        <v>2487</v>
      </c>
      <c r="B54" s="4" t="s">
        <v>6</v>
      </c>
      <c r="C54" s="4" t="s">
        <v>20</v>
      </c>
      <c r="D54" s="4" t="s">
        <v>2499</v>
      </c>
      <c r="E54" s="3">
        <v>11000</v>
      </c>
      <c r="F54" s="3">
        <v>12000</v>
      </c>
      <c r="G54" s="3">
        <v>12000</v>
      </c>
      <c r="H54" s="4"/>
      <c r="I54" s="4"/>
    </row>
    <row r="55" spans="1:9" ht="26.25" customHeight="1" x14ac:dyDescent="0.45">
      <c r="A55" s="4" t="s">
        <v>2487</v>
      </c>
      <c r="B55" s="4" t="s">
        <v>6</v>
      </c>
      <c r="C55" s="4" t="s">
        <v>255</v>
      </c>
      <c r="D55" s="4" t="s">
        <v>2500</v>
      </c>
      <c r="E55" s="3">
        <v>7000</v>
      </c>
      <c r="F55" s="3">
        <v>8000</v>
      </c>
      <c r="G55" s="3">
        <v>8000</v>
      </c>
      <c r="H55" s="4"/>
      <c r="I55" s="4"/>
    </row>
    <row r="56" spans="1:9" ht="26.25" customHeight="1" x14ac:dyDescent="0.45">
      <c r="A56" s="4" t="s">
        <v>2487</v>
      </c>
      <c r="B56" s="4" t="s">
        <v>6</v>
      </c>
      <c r="C56" s="4" t="s">
        <v>23</v>
      </c>
      <c r="D56" s="4" t="s">
        <v>2501</v>
      </c>
      <c r="E56" s="3">
        <v>7000</v>
      </c>
      <c r="F56" s="3">
        <v>8000</v>
      </c>
      <c r="G56" s="3">
        <v>8000</v>
      </c>
      <c r="H56" s="4"/>
      <c r="I56" s="4"/>
    </row>
    <row r="57" spans="1:9" ht="26.25" customHeight="1" x14ac:dyDescent="0.45">
      <c r="A57" s="4" t="s">
        <v>2487</v>
      </c>
      <c r="B57" s="4" t="s">
        <v>6</v>
      </c>
      <c r="C57" s="4" t="s">
        <v>24</v>
      </c>
      <c r="D57" s="4" t="s">
        <v>2502</v>
      </c>
      <c r="E57" s="3">
        <v>7000</v>
      </c>
      <c r="F57" s="3">
        <v>8000</v>
      </c>
      <c r="G57" s="3">
        <v>8000</v>
      </c>
      <c r="H57" s="4"/>
      <c r="I57" s="4"/>
    </row>
    <row r="58" spans="1:9" ht="26.25" customHeight="1" x14ac:dyDescent="0.45">
      <c r="A58" s="4" t="s">
        <v>2487</v>
      </c>
      <c r="B58" s="4" t="s">
        <v>6</v>
      </c>
      <c r="C58" s="4" t="s">
        <v>714</v>
      </c>
      <c r="D58" s="4" t="s">
        <v>2503</v>
      </c>
      <c r="E58" s="3">
        <v>7000</v>
      </c>
      <c r="F58" s="3">
        <v>8000</v>
      </c>
      <c r="G58" s="3">
        <v>8000</v>
      </c>
      <c r="H58" s="4"/>
      <c r="I58" s="4"/>
    </row>
    <row r="59" spans="1:9" ht="26.25" customHeight="1" x14ac:dyDescent="0.45">
      <c r="A59" s="4" t="s">
        <v>2487</v>
      </c>
      <c r="B59" s="4" t="s">
        <v>6</v>
      </c>
      <c r="C59" s="4" t="s">
        <v>717</v>
      </c>
      <c r="D59" s="4" t="s">
        <v>2504</v>
      </c>
      <c r="E59" s="3">
        <v>7000</v>
      </c>
      <c r="F59" s="3">
        <v>8000</v>
      </c>
      <c r="G59" s="3">
        <v>8000</v>
      </c>
      <c r="H59" s="4"/>
      <c r="I59" s="4"/>
    </row>
    <row r="60" spans="1:9" x14ac:dyDescent="0.45">
      <c r="D60" s="6" t="s">
        <v>128</v>
      </c>
      <c r="E60" s="9">
        <f>SUM(E43:E59)</f>
        <v>45625000</v>
      </c>
      <c r="F60" s="9">
        <f t="shared" ref="F60:G60" si="2">SUM(F43:F59)</f>
        <v>51445000</v>
      </c>
      <c r="G60" s="9">
        <f t="shared" si="2"/>
        <v>51445000</v>
      </c>
    </row>
    <row r="61" spans="1:9" x14ac:dyDescent="0.45">
      <c r="E61" s="2"/>
      <c r="F61" s="2"/>
      <c r="G61" s="2"/>
    </row>
    <row r="62" spans="1:9" x14ac:dyDescent="0.45">
      <c r="E62" s="2"/>
      <c r="F62" s="2"/>
      <c r="G62" s="2"/>
    </row>
    <row r="64" spans="1:9" x14ac:dyDescent="0.45">
      <c r="D64" s="6" t="s">
        <v>132</v>
      </c>
      <c r="E64" s="30" t="s">
        <v>2505</v>
      </c>
      <c r="F64" s="30" t="s">
        <v>2506</v>
      </c>
      <c r="G64" s="30" t="s">
        <v>2506</v>
      </c>
    </row>
    <row r="68" spans="1:7" x14ac:dyDescent="0.45">
      <c r="A68" s="11" t="s">
        <v>120</v>
      </c>
      <c r="B68" s="4"/>
      <c r="C68" s="4"/>
      <c r="D68" s="4"/>
      <c r="E68" s="4"/>
      <c r="F68" s="4"/>
      <c r="G68" s="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I36"/>
  <sheetViews>
    <sheetView workbookViewId="0">
      <selection activeCell="A4" sqref="A4"/>
    </sheetView>
  </sheetViews>
  <sheetFormatPr defaultRowHeight="18.5" x14ac:dyDescent="0.45"/>
  <cols>
    <col min="1" max="1" width="79" customWidth="1"/>
    <col min="2" max="2" width="20.5" customWidth="1"/>
    <col min="3" max="3" width="43.92578125" customWidth="1"/>
    <col min="4" max="4" width="38.5703125" customWidth="1"/>
    <col min="5" max="5" width="12.28515625" customWidth="1"/>
    <col min="6" max="6" width="15.5" customWidth="1"/>
    <col min="7" max="7" width="13.2109375" customWidth="1"/>
    <col min="8" max="8" width="19" customWidth="1"/>
    <col min="9" max="9" width="12.5" customWidth="1"/>
  </cols>
  <sheetData>
    <row r="1" spans="1:9" ht="37.5" customHeight="1" x14ac:dyDescent="0.45">
      <c r="A1" s="29" t="s">
        <v>92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55.5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56.25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36" customHeight="1" x14ac:dyDescent="0.45">
      <c r="A5" s="4" t="s">
        <v>130</v>
      </c>
      <c r="B5" s="4" t="s">
        <v>6</v>
      </c>
      <c r="C5" s="4" t="s">
        <v>7</v>
      </c>
      <c r="D5" s="4" t="s">
        <v>2507</v>
      </c>
      <c r="E5" s="3">
        <v>818000</v>
      </c>
      <c r="F5" s="3">
        <v>922000</v>
      </c>
      <c r="G5" s="3">
        <v>922000</v>
      </c>
      <c r="H5" s="4"/>
      <c r="I5" s="4"/>
    </row>
    <row r="6" spans="1:9" ht="36" customHeight="1" x14ac:dyDescent="0.45">
      <c r="A6" s="4" t="s">
        <v>130</v>
      </c>
      <c r="B6" s="4" t="s">
        <v>6</v>
      </c>
      <c r="C6" s="4" t="s">
        <v>8</v>
      </c>
      <c r="D6" s="4" t="s">
        <v>2508</v>
      </c>
      <c r="E6" s="3">
        <v>3695000</v>
      </c>
      <c r="F6" s="3">
        <v>4166000</v>
      </c>
      <c r="G6" s="3">
        <v>4166000</v>
      </c>
      <c r="H6" s="4"/>
      <c r="I6" s="4"/>
    </row>
    <row r="7" spans="1:9" ht="36" customHeight="1" x14ac:dyDescent="0.45">
      <c r="A7" s="4" t="s">
        <v>130</v>
      </c>
      <c r="B7" s="4" t="s">
        <v>6</v>
      </c>
      <c r="C7" s="4" t="s">
        <v>9</v>
      </c>
      <c r="D7" s="4" t="s">
        <v>2509</v>
      </c>
      <c r="E7" s="3">
        <v>10162000</v>
      </c>
      <c r="F7" s="3">
        <v>11458000</v>
      </c>
      <c r="G7" s="3">
        <v>11458000</v>
      </c>
      <c r="H7" s="4"/>
      <c r="I7" s="4"/>
    </row>
    <row r="8" spans="1:9" ht="36" customHeight="1" x14ac:dyDescent="0.45">
      <c r="A8" s="4" t="s">
        <v>130</v>
      </c>
      <c r="B8" s="4" t="s">
        <v>6</v>
      </c>
      <c r="C8" s="4" t="s">
        <v>10</v>
      </c>
      <c r="D8" s="4" t="s">
        <v>2510</v>
      </c>
      <c r="E8" s="3">
        <v>6000</v>
      </c>
      <c r="F8" s="3">
        <v>7000</v>
      </c>
      <c r="G8" s="3">
        <v>7000</v>
      </c>
      <c r="H8" s="4"/>
      <c r="I8" s="4"/>
    </row>
    <row r="9" spans="1:9" ht="36" customHeight="1" x14ac:dyDescent="0.45">
      <c r="A9" s="4" t="s">
        <v>130</v>
      </c>
      <c r="B9" s="4" t="s">
        <v>6</v>
      </c>
      <c r="C9" s="4" t="s">
        <v>11</v>
      </c>
      <c r="D9" s="4" t="s">
        <v>2511</v>
      </c>
      <c r="E9" s="3">
        <v>137000</v>
      </c>
      <c r="F9" s="3">
        <v>154000</v>
      </c>
      <c r="G9" s="3">
        <v>154000</v>
      </c>
      <c r="H9" s="4"/>
      <c r="I9" s="4"/>
    </row>
    <row r="10" spans="1:9" ht="36" customHeight="1" x14ac:dyDescent="0.45">
      <c r="A10" s="4" t="s">
        <v>130</v>
      </c>
      <c r="B10" s="4" t="s">
        <v>6</v>
      </c>
      <c r="C10" s="4" t="s">
        <v>12</v>
      </c>
      <c r="D10" s="4" t="s">
        <v>2512</v>
      </c>
      <c r="E10" s="3">
        <v>925000</v>
      </c>
      <c r="F10" s="3">
        <v>1043000</v>
      </c>
      <c r="G10" s="3">
        <v>1043000</v>
      </c>
      <c r="H10" s="4"/>
      <c r="I10" s="4"/>
    </row>
    <row r="11" spans="1:9" ht="36" customHeight="1" x14ac:dyDescent="0.45">
      <c r="A11" s="4" t="s">
        <v>130</v>
      </c>
      <c r="B11" s="4" t="s">
        <v>6</v>
      </c>
      <c r="C11" s="4" t="s">
        <v>13</v>
      </c>
      <c r="D11" s="4" t="s">
        <v>2513</v>
      </c>
      <c r="E11" s="3">
        <v>566000</v>
      </c>
      <c r="F11" s="3">
        <v>638000</v>
      </c>
      <c r="G11" s="3">
        <v>638000</v>
      </c>
      <c r="H11" s="4"/>
      <c r="I11" s="4"/>
    </row>
    <row r="12" spans="1:9" ht="36" customHeight="1" x14ac:dyDescent="0.45">
      <c r="A12" s="4" t="s">
        <v>130</v>
      </c>
      <c r="B12" s="4" t="s">
        <v>6</v>
      </c>
      <c r="C12" s="4" t="s">
        <v>14</v>
      </c>
      <c r="D12" s="4" t="s">
        <v>2514</v>
      </c>
      <c r="E12" s="3">
        <v>11000</v>
      </c>
      <c r="F12" s="3">
        <v>12000</v>
      </c>
      <c r="G12" s="3">
        <v>12000</v>
      </c>
      <c r="H12" s="4"/>
      <c r="I12" s="4"/>
    </row>
    <row r="13" spans="1:9" ht="36" customHeight="1" x14ac:dyDescent="0.45">
      <c r="A13" s="4" t="s">
        <v>130</v>
      </c>
      <c r="B13" s="4" t="s">
        <v>6</v>
      </c>
      <c r="C13" s="4" t="s">
        <v>667</v>
      </c>
      <c r="D13" s="4" t="s">
        <v>2515</v>
      </c>
      <c r="E13" s="3">
        <v>7000</v>
      </c>
      <c r="F13" s="3">
        <v>8000</v>
      </c>
      <c r="G13" s="3">
        <v>8000</v>
      </c>
      <c r="H13" s="4"/>
      <c r="I13" s="4"/>
    </row>
    <row r="14" spans="1:9" ht="36" customHeight="1" x14ac:dyDescent="0.45">
      <c r="A14" s="4" t="s">
        <v>130</v>
      </c>
      <c r="B14" s="4" t="s">
        <v>6</v>
      </c>
      <c r="C14" s="4" t="s">
        <v>27</v>
      </c>
      <c r="D14" s="4" t="s">
        <v>2516</v>
      </c>
      <c r="E14" s="3">
        <v>18000</v>
      </c>
      <c r="F14" s="3">
        <v>20000</v>
      </c>
      <c r="G14" s="3">
        <v>20000</v>
      </c>
      <c r="H14" s="4"/>
      <c r="I14" s="4"/>
    </row>
    <row r="15" spans="1:9" ht="36" customHeight="1" x14ac:dyDescent="0.45">
      <c r="A15" s="4" t="s">
        <v>130</v>
      </c>
      <c r="B15" s="4" t="s">
        <v>6</v>
      </c>
      <c r="C15" s="4" t="s">
        <v>216</v>
      </c>
      <c r="D15" s="4" t="s">
        <v>2517</v>
      </c>
      <c r="E15" s="3">
        <v>7000</v>
      </c>
      <c r="F15" s="3">
        <v>8000</v>
      </c>
      <c r="G15" s="3">
        <v>8000</v>
      </c>
      <c r="H15" s="4"/>
      <c r="I15" s="4"/>
    </row>
    <row r="16" spans="1:9" ht="36" customHeight="1" x14ac:dyDescent="0.45">
      <c r="A16" s="4" t="s">
        <v>130</v>
      </c>
      <c r="B16" s="4" t="s">
        <v>6</v>
      </c>
      <c r="C16" s="4" t="s">
        <v>30</v>
      </c>
      <c r="D16" s="4" t="s">
        <v>2518</v>
      </c>
      <c r="E16" s="3">
        <v>7000</v>
      </c>
      <c r="F16" s="3">
        <v>8000</v>
      </c>
      <c r="G16" s="3">
        <v>8000</v>
      </c>
      <c r="H16" s="4"/>
      <c r="I16" s="4"/>
    </row>
    <row r="17" spans="1:9" ht="36" customHeight="1" x14ac:dyDescent="0.45">
      <c r="A17" s="4" t="s">
        <v>130</v>
      </c>
      <c r="B17" s="4" t="s">
        <v>6</v>
      </c>
      <c r="C17" s="4" t="s">
        <v>18</v>
      </c>
      <c r="D17" s="4" t="s">
        <v>2519</v>
      </c>
      <c r="E17" s="3">
        <v>57000</v>
      </c>
      <c r="F17" s="3">
        <v>62000</v>
      </c>
      <c r="G17" s="3">
        <v>62000</v>
      </c>
      <c r="H17" s="4"/>
      <c r="I17" s="4"/>
    </row>
    <row r="18" spans="1:9" ht="36" customHeight="1" x14ac:dyDescent="0.45">
      <c r="A18" s="4" t="s">
        <v>130</v>
      </c>
      <c r="B18" s="4" t="s">
        <v>6</v>
      </c>
      <c r="C18" s="4" t="s">
        <v>20</v>
      </c>
      <c r="D18" s="4" t="s">
        <v>2520</v>
      </c>
      <c r="E18" s="3">
        <v>7000</v>
      </c>
      <c r="F18" s="3">
        <v>8000</v>
      </c>
      <c r="G18" s="3">
        <v>8000</v>
      </c>
      <c r="H18" s="4"/>
      <c r="I18" s="4"/>
    </row>
    <row r="19" spans="1:9" ht="36" customHeight="1" x14ac:dyDescent="0.45">
      <c r="A19" s="4" t="s">
        <v>130</v>
      </c>
      <c r="B19" s="4" t="s">
        <v>6</v>
      </c>
      <c r="C19" s="4" t="s">
        <v>173</v>
      </c>
      <c r="D19" s="4" t="s">
        <v>2521</v>
      </c>
      <c r="E19" s="3">
        <v>7000</v>
      </c>
      <c r="F19" s="3">
        <v>8000</v>
      </c>
      <c r="G19" s="3">
        <v>8000</v>
      </c>
      <c r="H19" s="4"/>
      <c r="I19" s="4"/>
    </row>
    <row r="20" spans="1:9" ht="36" customHeight="1" x14ac:dyDescent="0.45">
      <c r="A20" s="4" t="s">
        <v>130</v>
      </c>
      <c r="B20" s="4" t="s">
        <v>6</v>
      </c>
      <c r="C20" s="4" t="s">
        <v>21</v>
      </c>
      <c r="D20" s="4" t="s">
        <v>2522</v>
      </c>
      <c r="E20" s="3">
        <v>7000</v>
      </c>
      <c r="F20" s="3">
        <v>8000</v>
      </c>
      <c r="G20" s="3">
        <v>8000</v>
      </c>
      <c r="H20" s="4"/>
      <c r="I20" s="4"/>
    </row>
    <row r="21" spans="1:9" ht="36" customHeight="1" x14ac:dyDescent="0.45">
      <c r="A21" s="4" t="s">
        <v>130</v>
      </c>
      <c r="B21" s="4" t="s">
        <v>6</v>
      </c>
      <c r="C21" s="4" t="s">
        <v>22</v>
      </c>
      <c r="D21" s="4" t="s">
        <v>2523</v>
      </c>
      <c r="E21" s="3">
        <v>7000</v>
      </c>
      <c r="F21" s="3">
        <v>8000</v>
      </c>
      <c r="G21" s="3">
        <v>8000</v>
      </c>
      <c r="H21" s="4"/>
      <c r="I21" s="4"/>
    </row>
    <row r="22" spans="1:9" ht="36" customHeight="1" x14ac:dyDescent="0.45">
      <c r="A22" s="4" t="s">
        <v>130</v>
      </c>
      <c r="B22" s="4" t="s">
        <v>6</v>
      </c>
      <c r="C22" s="4" t="s">
        <v>255</v>
      </c>
      <c r="D22" s="4" t="s">
        <v>2524</v>
      </c>
      <c r="E22" s="3">
        <v>11000</v>
      </c>
      <c r="F22" s="3">
        <v>12000</v>
      </c>
      <c r="G22" s="3">
        <v>12000</v>
      </c>
      <c r="H22" s="4"/>
      <c r="I22" s="4"/>
    </row>
    <row r="23" spans="1:9" ht="36" customHeight="1" x14ac:dyDescent="0.45">
      <c r="A23" s="4" t="s">
        <v>130</v>
      </c>
      <c r="B23" s="4" t="s">
        <v>6</v>
      </c>
      <c r="C23" s="4" t="s">
        <v>28</v>
      </c>
      <c r="D23" s="4" t="s">
        <v>2525</v>
      </c>
      <c r="E23" s="3">
        <v>11000</v>
      </c>
      <c r="F23" s="3">
        <v>12000</v>
      </c>
      <c r="G23" s="3">
        <v>12000</v>
      </c>
      <c r="H23" s="4"/>
      <c r="I23" s="4"/>
    </row>
    <row r="24" spans="1:9" ht="36" customHeight="1" x14ac:dyDescent="0.45">
      <c r="A24" s="4" t="s">
        <v>130</v>
      </c>
      <c r="B24" s="4" t="s">
        <v>6</v>
      </c>
      <c r="C24" s="4" t="s">
        <v>260</v>
      </c>
      <c r="D24" s="4" t="s">
        <v>2526</v>
      </c>
      <c r="E24" s="3">
        <v>7000</v>
      </c>
      <c r="F24" s="3">
        <v>8000</v>
      </c>
      <c r="G24" s="3">
        <v>8000</v>
      </c>
      <c r="H24" s="4"/>
      <c r="I24" s="4"/>
    </row>
    <row r="25" spans="1:9" ht="36" customHeight="1" x14ac:dyDescent="0.45">
      <c r="A25" s="4" t="s">
        <v>130</v>
      </c>
      <c r="B25" s="4" t="s">
        <v>6</v>
      </c>
      <c r="C25" s="4" t="s">
        <v>23</v>
      </c>
      <c r="D25" s="4" t="s">
        <v>2527</v>
      </c>
      <c r="E25" s="3">
        <v>7000</v>
      </c>
      <c r="F25" s="3">
        <v>8000</v>
      </c>
      <c r="G25" s="3">
        <v>8000</v>
      </c>
      <c r="H25" s="4"/>
      <c r="I25" s="4"/>
    </row>
    <row r="26" spans="1:9" ht="36" customHeight="1" x14ac:dyDescent="0.45">
      <c r="A26" s="4" t="s">
        <v>130</v>
      </c>
      <c r="B26" s="4" t="s">
        <v>6</v>
      </c>
      <c r="C26" s="4" t="s">
        <v>24</v>
      </c>
      <c r="D26" s="4" t="s">
        <v>2528</v>
      </c>
      <c r="E26" s="3">
        <v>7000</v>
      </c>
      <c r="F26" s="3">
        <v>8000</v>
      </c>
      <c r="G26" s="3">
        <v>8000</v>
      </c>
      <c r="H26" s="4"/>
      <c r="I26" s="4"/>
    </row>
    <row r="27" spans="1:9" ht="36" customHeight="1" x14ac:dyDescent="0.45">
      <c r="A27" s="4" t="s">
        <v>130</v>
      </c>
      <c r="B27" s="4" t="s">
        <v>6</v>
      </c>
      <c r="C27" s="4" t="s">
        <v>158</v>
      </c>
      <c r="D27" s="4" t="s">
        <v>2529</v>
      </c>
      <c r="E27" s="3">
        <v>7000</v>
      </c>
      <c r="F27" s="3">
        <v>8000</v>
      </c>
      <c r="G27" s="3">
        <v>8000</v>
      </c>
      <c r="H27" s="4"/>
      <c r="I27" s="4"/>
    </row>
    <row r="28" spans="1:9" ht="36" customHeight="1" x14ac:dyDescent="0.45">
      <c r="A28" s="4" t="s">
        <v>130</v>
      </c>
      <c r="B28" s="4" t="s">
        <v>6</v>
      </c>
      <c r="C28" s="4" t="s">
        <v>714</v>
      </c>
      <c r="D28" s="4" t="s">
        <v>2530</v>
      </c>
      <c r="E28" s="3">
        <v>7000</v>
      </c>
      <c r="F28" s="3">
        <v>8000</v>
      </c>
      <c r="G28" s="3">
        <v>8000</v>
      </c>
      <c r="H28" s="4"/>
      <c r="I28" s="4"/>
    </row>
    <row r="29" spans="1:9" ht="36" customHeight="1" x14ac:dyDescent="0.45">
      <c r="A29" s="4" t="s">
        <v>130</v>
      </c>
      <c r="B29" s="4" t="s">
        <v>6</v>
      </c>
      <c r="C29" s="4" t="s">
        <v>2531</v>
      </c>
      <c r="D29" s="4" t="s">
        <v>2532</v>
      </c>
      <c r="E29" s="3">
        <v>0</v>
      </c>
      <c r="F29" s="3">
        <v>0</v>
      </c>
      <c r="G29" s="3">
        <v>0</v>
      </c>
      <c r="H29" s="4"/>
      <c r="I29" s="4"/>
    </row>
    <row r="30" spans="1:9" x14ac:dyDescent="0.45">
      <c r="E30" s="2"/>
      <c r="F30" s="2"/>
      <c r="G30" s="2"/>
    </row>
    <row r="31" spans="1:9" x14ac:dyDescent="0.45">
      <c r="E31" s="2"/>
      <c r="F31" s="2"/>
      <c r="G31" s="2"/>
    </row>
    <row r="32" spans="1:9" x14ac:dyDescent="0.45">
      <c r="D32" s="6" t="s">
        <v>132</v>
      </c>
      <c r="E32" s="9">
        <f>SUM(E5:E31)</f>
        <v>16501000</v>
      </c>
      <c r="F32" s="9">
        <f t="shared" ref="F32:G32" si="0">SUM(F5:F31)</f>
        <v>18602000</v>
      </c>
      <c r="G32" s="9">
        <f t="shared" si="0"/>
        <v>18602000</v>
      </c>
    </row>
    <row r="33" spans="1:7" x14ac:dyDescent="0.45">
      <c r="E33" s="2"/>
      <c r="F33" s="2"/>
      <c r="G33" s="2"/>
    </row>
    <row r="36" spans="1:7" x14ac:dyDescent="0.45">
      <c r="A36" s="11" t="s">
        <v>120</v>
      </c>
      <c r="B36" s="4"/>
      <c r="C36" s="4"/>
      <c r="D36" s="4"/>
      <c r="E36" s="4"/>
      <c r="F36" s="4"/>
      <c r="G36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2"/>
  <sheetViews>
    <sheetView topLeftCell="A37" workbookViewId="0">
      <selection activeCell="C53" sqref="C53"/>
    </sheetView>
  </sheetViews>
  <sheetFormatPr defaultRowHeight="18.5" x14ac:dyDescent="0.45"/>
  <cols>
    <col min="1" max="1" width="34.7109375" customWidth="1"/>
    <col min="2" max="2" width="27.42578125" customWidth="1"/>
    <col min="3" max="3" width="42.92578125" customWidth="1"/>
    <col min="4" max="4" width="36.78515625" customWidth="1"/>
    <col min="5" max="5" width="13.78515625" customWidth="1"/>
    <col min="6" max="6" width="13.28515625" customWidth="1"/>
    <col min="7" max="7" width="12.42578125" customWidth="1"/>
    <col min="8" max="8" width="28.92578125" customWidth="1"/>
    <col min="9" max="9" width="10" customWidth="1"/>
  </cols>
  <sheetData>
    <row r="1" spans="1:9" ht="44.25" customHeight="1" x14ac:dyDescent="0.45">
      <c r="A1" s="29" t="s">
        <v>32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1.7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29.25" customHeight="1" x14ac:dyDescent="0.45">
      <c r="A6" s="4" t="s">
        <v>186</v>
      </c>
      <c r="B6" s="4" t="s">
        <v>6</v>
      </c>
      <c r="C6" s="4" t="s">
        <v>7</v>
      </c>
      <c r="D6" s="4" t="s">
        <v>378</v>
      </c>
      <c r="E6" s="3">
        <v>8508000</v>
      </c>
      <c r="F6" s="3">
        <v>9594000</v>
      </c>
      <c r="G6" s="3">
        <v>9594000</v>
      </c>
      <c r="H6" s="4"/>
    </row>
    <row r="7" spans="1:9" ht="29.25" customHeight="1" x14ac:dyDescent="0.45">
      <c r="A7" s="4" t="s">
        <v>186</v>
      </c>
      <c r="B7" s="4" t="s">
        <v>6</v>
      </c>
      <c r="C7" s="4" t="s">
        <v>8</v>
      </c>
      <c r="D7" s="4" t="s">
        <v>379</v>
      </c>
      <c r="E7" s="3">
        <v>29000</v>
      </c>
      <c r="F7" s="3">
        <v>33000</v>
      </c>
      <c r="G7" s="3">
        <v>33000</v>
      </c>
      <c r="H7" s="4"/>
    </row>
    <row r="8" spans="1:9" ht="29.25" customHeight="1" x14ac:dyDescent="0.45">
      <c r="A8" s="4" t="s">
        <v>186</v>
      </c>
      <c r="B8" s="4" t="s">
        <v>6</v>
      </c>
      <c r="C8" s="4" t="s">
        <v>9</v>
      </c>
      <c r="D8" s="4" t="s">
        <v>380</v>
      </c>
      <c r="E8" s="3">
        <v>25028000</v>
      </c>
      <c r="F8" s="3">
        <v>28221000</v>
      </c>
      <c r="G8" s="3">
        <v>28221000</v>
      </c>
      <c r="H8" s="4"/>
    </row>
    <row r="9" spans="1:9" ht="29.25" customHeight="1" x14ac:dyDescent="0.45">
      <c r="A9" s="4" t="s">
        <v>186</v>
      </c>
      <c r="B9" s="4" t="s">
        <v>6</v>
      </c>
      <c r="C9" s="4" t="s">
        <v>10</v>
      </c>
      <c r="D9" s="4" t="s">
        <v>381</v>
      </c>
      <c r="E9" s="3">
        <v>6423000</v>
      </c>
      <c r="F9" s="3">
        <v>7243000</v>
      </c>
      <c r="G9" s="3">
        <v>7243000</v>
      </c>
      <c r="H9" s="4"/>
    </row>
    <row r="10" spans="1:9" ht="29.25" customHeight="1" x14ac:dyDescent="0.45">
      <c r="A10" s="4" t="s">
        <v>186</v>
      </c>
      <c r="B10" s="4" t="s">
        <v>6</v>
      </c>
      <c r="C10" s="4" t="s">
        <v>11</v>
      </c>
      <c r="D10" s="4" t="s">
        <v>382</v>
      </c>
      <c r="E10" s="3">
        <v>169000</v>
      </c>
      <c r="F10" s="3">
        <v>190000</v>
      </c>
      <c r="G10" s="3">
        <v>190000</v>
      </c>
      <c r="H10" s="4"/>
    </row>
    <row r="11" spans="1:9" ht="29.25" customHeight="1" x14ac:dyDescent="0.45">
      <c r="A11" s="4" t="s">
        <v>186</v>
      </c>
      <c r="B11" s="4" t="s">
        <v>6</v>
      </c>
      <c r="C11" s="4" t="s">
        <v>192</v>
      </c>
      <c r="D11" s="4" t="s">
        <v>383</v>
      </c>
      <c r="E11" s="3">
        <v>1192000</v>
      </c>
      <c r="F11" s="3">
        <v>1344000</v>
      </c>
      <c r="G11" s="3">
        <v>1344000</v>
      </c>
      <c r="H11" s="4"/>
    </row>
    <row r="12" spans="1:9" ht="29.25" customHeight="1" x14ac:dyDescent="0.45">
      <c r="A12" s="4" t="s">
        <v>186</v>
      </c>
      <c r="B12" s="4" t="s">
        <v>6</v>
      </c>
      <c r="C12" s="4" t="s">
        <v>194</v>
      </c>
      <c r="D12" s="4" t="s">
        <v>384</v>
      </c>
      <c r="E12" s="3">
        <v>4072000</v>
      </c>
      <c r="F12" s="3">
        <v>4591000</v>
      </c>
      <c r="G12" s="3">
        <v>4591000</v>
      </c>
      <c r="H12" s="4"/>
    </row>
    <row r="13" spans="1:9" ht="29.25" customHeight="1" x14ac:dyDescent="0.45">
      <c r="A13" s="4" t="s">
        <v>186</v>
      </c>
      <c r="B13" s="4" t="s">
        <v>6</v>
      </c>
      <c r="C13" s="4" t="s">
        <v>196</v>
      </c>
      <c r="D13" s="4" t="s">
        <v>385</v>
      </c>
      <c r="E13" s="3">
        <v>3390000</v>
      </c>
      <c r="F13" s="3">
        <v>3822000</v>
      </c>
      <c r="G13" s="3">
        <v>3822000</v>
      </c>
      <c r="H13" s="4"/>
    </row>
    <row r="14" spans="1:9" ht="29.25" customHeight="1" x14ac:dyDescent="0.45">
      <c r="A14" s="4" t="s">
        <v>186</v>
      </c>
      <c r="B14" s="4" t="s">
        <v>6</v>
      </c>
      <c r="C14" s="4" t="s">
        <v>198</v>
      </c>
      <c r="D14" s="4" t="s">
        <v>386</v>
      </c>
      <c r="E14" s="3">
        <v>6000</v>
      </c>
      <c r="F14" s="3">
        <v>6000</v>
      </c>
      <c r="G14" s="3">
        <v>6000</v>
      </c>
      <c r="H14" s="4"/>
    </row>
    <row r="15" spans="1:9" ht="29.25" customHeight="1" x14ac:dyDescent="0.45">
      <c r="A15" s="4" t="s">
        <v>186</v>
      </c>
      <c r="B15" s="4" t="s">
        <v>6</v>
      </c>
      <c r="C15" s="4" t="s">
        <v>200</v>
      </c>
      <c r="D15" s="4" t="s">
        <v>387</v>
      </c>
      <c r="E15" s="3">
        <v>56000</v>
      </c>
      <c r="F15" s="3">
        <v>63000</v>
      </c>
      <c r="G15" s="3">
        <v>63000</v>
      </c>
      <c r="H15" s="4"/>
    </row>
    <row r="16" spans="1:9" ht="29.25" customHeight="1" x14ac:dyDescent="0.45">
      <c r="A16" s="4" t="s">
        <v>186</v>
      </c>
      <c r="B16" s="4" t="s">
        <v>6</v>
      </c>
      <c r="C16" s="4" t="s">
        <v>12</v>
      </c>
      <c r="D16" s="4" t="s">
        <v>388</v>
      </c>
      <c r="E16" s="3">
        <v>2106000</v>
      </c>
      <c r="F16" s="3">
        <v>2375000</v>
      </c>
      <c r="G16" s="3">
        <v>2375000</v>
      </c>
      <c r="H16" s="4"/>
    </row>
    <row r="17" spans="1:8" ht="29.25" customHeight="1" x14ac:dyDescent="0.45">
      <c r="A17" s="4" t="s">
        <v>186</v>
      </c>
      <c r="B17" s="4" t="s">
        <v>6</v>
      </c>
      <c r="C17" s="4" t="s">
        <v>13</v>
      </c>
      <c r="D17" s="4" t="s">
        <v>389</v>
      </c>
      <c r="E17" s="3">
        <v>3293000</v>
      </c>
      <c r="F17" s="3">
        <v>3713000</v>
      </c>
      <c r="G17" s="3">
        <v>3713000</v>
      </c>
      <c r="H17" s="4"/>
    </row>
    <row r="18" spans="1:8" ht="29.25" customHeight="1" x14ac:dyDescent="0.45">
      <c r="A18" s="4" t="s">
        <v>186</v>
      </c>
      <c r="B18" s="4" t="s">
        <v>6</v>
      </c>
      <c r="C18" s="4" t="s">
        <v>12</v>
      </c>
      <c r="D18" s="4" t="s">
        <v>390</v>
      </c>
      <c r="E18" s="3">
        <v>1402000</v>
      </c>
      <c r="F18" s="3">
        <v>1581000</v>
      </c>
      <c r="G18" s="3">
        <v>1581000</v>
      </c>
      <c r="H18" s="4"/>
    </row>
    <row r="19" spans="1:8" ht="29.25" customHeight="1" x14ac:dyDescent="0.45">
      <c r="A19" s="4" t="s">
        <v>186</v>
      </c>
      <c r="B19" s="4" t="s">
        <v>6</v>
      </c>
      <c r="C19" s="4" t="s">
        <v>12</v>
      </c>
      <c r="D19" s="4" t="s">
        <v>391</v>
      </c>
      <c r="E19" s="3">
        <v>7000</v>
      </c>
      <c r="F19" s="3">
        <v>7000</v>
      </c>
      <c r="G19" s="3">
        <v>7000</v>
      </c>
      <c r="H19" s="4"/>
    </row>
    <row r="20" spans="1:8" ht="29.25" customHeight="1" x14ac:dyDescent="0.45">
      <c r="A20" s="4" t="s">
        <v>186</v>
      </c>
      <c r="B20" s="4" t="s">
        <v>6</v>
      </c>
      <c r="C20" s="4" t="s">
        <v>14</v>
      </c>
      <c r="D20" s="4" t="s">
        <v>392</v>
      </c>
      <c r="E20" s="3">
        <v>138000</v>
      </c>
      <c r="F20" s="3">
        <v>150000</v>
      </c>
      <c r="G20" s="3">
        <v>150000</v>
      </c>
      <c r="H20" s="4"/>
    </row>
    <row r="21" spans="1:8" ht="29.25" customHeight="1" x14ac:dyDescent="0.45">
      <c r="A21" s="4" t="s">
        <v>186</v>
      </c>
      <c r="B21" s="4" t="s">
        <v>6</v>
      </c>
      <c r="C21" s="4" t="s">
        <v>15</v>
      </c>
      <c r="D21" s="4" t="s">
        <v>393</v>
      </c>
      <c r="E21" s="3">
        <v>7000</v>
      </c>
      <c r="F21" s="3">
        <v>8000</v>
      </c>
      <c r="G21" s="3">
        <v>8000</v>
      </c>
      <c r="H21" s="4"/>
    </row>
    <row r="22" spans="1:8" ht="29.25" customHeight="1" x14ac:dyDescent="0.45">
      <c r="A22" s="4" t="s">
        <v>186</v>
      </c>
      <c r="B22" s="4" t="s">
        <v>6</v>
      </c>
      <c r="C22" s="4" t="s">
        <v>27</v>
      </c>
      <c r="D22" s="4" t="s">
        <v>394</v>
      </c>
      <c r="E22" s="3">
        <v>11000</v>
      </c>
      <c r="F22" s="3">
        <v>12000</v>
      </c>
      <c r="G22" s="3">
        <v>12000</v>
      </c>
      <c r="H22" s="4"/>
    </row>
    <row r="23" spans="1:8" ht="29.25" customHeight="1" x14ac:dyDescent="0.45">
      <c r="A23" s="4" t="s">
        <v>186</v>
      </c>
      <c r="B23" s="4" t="s">
        <v>6</v>
      </c>
      <c r="C23" s="4" t="s">
        <v>16</v>
      </c>
      <c r="D23" s="4" t="s">
        <v>395</v>
      </c>
      <c r="E23" s="3">
        <v>11000</v>
      </c>
      <c r="F23" s="3">
        <v>12000</v>
      </c>
      <c r="G23" s="3">
        <v>12000</v>
      </c>
      <c r="H23" s="4"/>
    </row>
    <row r="24" spans="1:8" ht="29.25" customHeight="1" x14ac:dyDescent="0.45">
      <c r="A24" s="4" t="s">
        <v>186</v>
      </c>
      <c r="B24" s="4" t="s">
        <v>6</v>
      </c>
      <c r="C24" s="4" t="s">
        <v>17</v>
      </c>
      <c r="D24" s="4" t="s">
        <v>396</v>
      </c>
      <c r="E24" s="3">
        <v>162000</v>
      </c>
      <c r="F24" s="3">
        <v>176000</v>
      </c>
      <c r="G24" s="3">
        <v>176000</v>
      </c>
      <c r="H24" s="4"/>
    </row>
    <row r="25" spans="1:8" ht="29.25" customHeight="1" x14ac:dyDescent="0.45">
      <c r="A25" s="4" t="s">
        <v>186</v>
      </c>
      <c r="B25" s="4" t="s">
        <v>6</v>
      </c>
      <c r="C25" s="4" t="s">
        <v>147</v>
      </c>
      <c r="D25" s="4" t="s">
        <v>397</v>
      </c>
      <c r="E25" s="3">
        <v>86000</v>
      </c>
      <c r="F25" s="3">
        <v>93000</v>
      </c>
      <c r="G25" s="3">
        <v>93000</v>
      </c>
      <c r="H25" s="4"/>
    </row>
    <row r="26" spans="1:8" ht="29.25" customHeight="1" x14ac:dyDescent="0.45">
      <c r="A26" s="4" t="s">
        <v>186</v>
      </c>
      <c r="B26" s="4" t="s">
        <v>6</v>
      </c>
      <c r="C26" s="4" t="s">
        <v>233</v>
      </c>
      <c r="D26" s="4" t="s">
        <v>398</v>
      </c>
      <c r="E26" s="3">
        <v>7000</v>
      </c>
      <c r="F26" s="3">
        <v>8000</v>
      </c>
      <c r="G26" s="3">
        <v>8000</v>
      </c>
      <c r="H26" s="4"/>
    </row>
    <row r="27" spans="1:8" ht="29.25" customHeight="1" x14ac:dyDescent="0.45">
      <c r="A27" s="4" t="s">
        <v>186</v>
      </c>
      <c r="B27" s="4" t="s">
        <v>6</v>
      </c>
      <c r="C27" s="4" t="s">
        <v>149</v>
      </c>
      <c r="D27" s="4" t="s">
        <v>399</v>
      </c>
      <c r="E27" s="3">
        <v>11000</v>
      </c>
      <c r="F27" s="3">
        <v>12000</v>
      </c>
      <c r="G27" s="3">
        <v>12000</v>
      </c>
      <c r="H27" s="4"/>
    </row>
    <row r="28" spans="1:8" ht="29.25" customHeight="1" x14ac:dyDescent="0.45">
      <c r="A28" s="4" t="s">
        <v>186</v>
      </c>
      <c r="B28" s="4" t="s">
        <v>6</v>
      </c>
      <c r="C28" s="4" t="s">
        <v>244</v>
      </c>
      <c r="D28" s="4" t="s">
        <v>400</v>
      </c>
      <c r="E28" s="3">
        <v>7000</v>
      </c>
      <c r="F28" s="3">
        <v>8000</v>
      </c>
      <c r="G28" s="3">
        <v>8000</v>
      </c>
      <c r="H28" s="4"/>
    </row>
    <row r="29" spans="1:8" ht="29.25" customHeight="1" x14ac:dyDescent="0.45">
      <c r="A29" s="4" t="s">
        <v>186</v>
      </c>
      <c r="B29" s="4" t="s">
        <v>6</v>
      </c>
      <c r="C29" s="4" t="s">
        <v>30</v>
      </c>
      <c r="D29" s="4" t="s">
        <v>401</v>
      </c>
      <c r="E29" s="3">
        <v>7000</v>
      </c>
      <c r="F29" s="3">
        <v>8000</v>
      </c>
      <c r="G29" s="3">
        <v>8000</v>
      </c>
      <c r="H29" s="4"/>
    </row>
    <row r="30" spans="1:8" ht="29.25" customHeight="1" x14ac:dyDescent="0.45">
      <c r="A30" s="4" t="s">
        <v>186</v>
      </c>
      <c r="B30" s="4" t="s">
        <v>6</v>
      </c>
      <c r="C30" s="4" t="s">
        <v>18</v>
      </c>
      <c r="D30" s="4" t="s">
        <v>402</v>
      </c>
      <c r="E30" s="3">
        <v>15000</v>
      </c>
      <c r="F30" s="3">
        <v>16000</v>
      </c>
      <c r="G30" s="3">
        <v>16000</v>
      </c>
      <c r="H30" s="4"/>
    </row>
    <row r="31" spans="1:8" ht="29.25" customHeight="1" x14ac:dyDescent="0.45">
      <c r="A31" s="4" t="s">
        <v>186</v>
      </c>
      <c r="B31" s="4" t="s">
        <v>6</v>
      </c>
      <c r="C31" s="4" t="s">
        <v>20</v>
      </c>
      <c r="D31" s="4" t="s">
        <v>403</v>
      </c>
      <c r="E31" s="3">
        <v>29000</v>
      </c>
      <c r="F31" s="3">
        <v>31000</v>
      </c>
      <c r="G31" s="3">
        <v>31000</v>
      </c>
      <c r="H31" s="4"/>
    </row>
    <row r="32" spans="1:8" ht="29.25" customHeight="1" x14ac:dyDescent="0.45">
      <c r="A32" s="4" t="s">
        <v>186</v>
      </c>
      <c r="B32" s="4" t="s">
        <v>6</v>
      </c>
      <c r="C32" s="4" t="s">
        <v>21</v>
      </c>
      <c r="D32" s="4" t="s">
        <v>404</v>
      </c>
      <c r="E32" s="3">
        <v>7000</v>
      </c>
      <c r="F32" s="3">
        <v>8000</v>
      </c>
      <c r="G32" s="3">
        <v>8000</v>
      </c>
      <c r="H32" s="4"/>
    </row>
    <row r="33" spans="1:8" ht="29.25" customHeight="1" x14ac:dyDescent="0.45">
      <c r="A33" s="4" t="s">
        <v>186</v>
      </c>
      <c r="B33" s="4" t="s">
        <v>6</v>
      </c>
      <c r="C33" s="4" t="s">
        <v>22</v>
      </c>
      <c r="D33" s="4" t="s">
        <v>405</v>
      </c>
      <c r="E33" s="3">
        <v>29000</v>
      </c>
      <c r="F33" s="3">
        <v>31000</v>
      </c>
      <c r="G33" s="3">
        <v>31000</v>
      </c>
      <c r="H33" s="4"/>
    </row>
    <row r="34" spans="1:8" ht="29.25" customHeight="1" x14ac:dyDescent="0.45">
      <c r="A34" s="4" t="s">
        <v>186</v>
      </c>
      <c r="B34" s="4" t="s">
        <v>6</v>
      </c>
      <c r="C34" s="4" t="s">
        <v>23</v>
      </c>
      <c r="D34" s="4" t="s">
        <v>406</v>
      </c>
      <c r="E34" s="3">
        <v>7000</v>
      </c>
      <c r="F34" s="3">
        <v>8000</v>
      </c>
      <c r="G34" s="3">
        <v>8000</v>
      </c>
      <c r="H34" s="4"/>
    </row>
    <row r="35" spans="1:8" ht="29.25" customHeight="1" x14ac:dyDescent="0.45">
      <c r="A35" s="4" t="s">
        <v>186</v>
      </c>
      <c r="B35" s="4" t="s">
        <v>6</v>
      </c>
      <c r="C35" s="4" t="s">
        <v>24</v>
      </c>
      <c r="D35" s="4" t="s">
        <v>407</v>
      </c>
      <c r="E35" s="3">
        <v>3000</v>
      </c>
      <c r="F35" s="3">
        <v>3000</v>
      </c>
      <c r="G35" s="3">
        <v>3000</v>
      </c>
      <c r="H35" s="4"/>
    </row>
    <row r="36" spans="1:8" ht="29.25" customHeight="1" x14ac:dyDescent="0.45">
      <c r="A36" s="4" t="s">
        <v>186</v>
      </c>
      <c r="B36" s="4" t="s">
        <v>6</v>
      </c>
      <c r="C36" s="4" t="s">
        <v>266</v>
      </c>
      <c r="D36" s="4" t="s">
        <v>408</v>
      </c>
      <c r="E36" s="3">
        <v>7000</v>
      </c>
      <c r="F36" s="3">
        <v>8000</v>
      </c>
      <c r="G36" s="3">
        <v>8000</v>
      </c>
      <c r="H36" s="4"/>
    </row>
    <row r="37" spans="1:8" ht="29.25" customHeight="1" x14ac:dyDescent="0.45">
      <c r="A37" s="4" t="s">
        <v>186</v>
      </c>
      <c r="B37" s="4" t="s">
        <v>6</v>
      </c>
      <c r="C37" s="4" t="s">
        <v>268</v>
      </c>
      <c r="D37" s="4" t="s">
        <v>409</v>
      </c>
      <c r="E37" s="3">
        <v>7000</v>
      </c>
      <c r="F37" s="3">
        <v>8000</v>
      </c>
      <c r="G37" s="3">
        <v>8000</v>
      </c>
      <c r="H37" s="4"/>
    </row>
    <row r="38" spans="1:8" ht="29.25" customHeight="1" x14ac:dyDescent="0.45">
      <c r="A38" s="4" t="s">
        <v>186</v>
      </c>
      <c r="B38" s="4" t="s">
        <v>6</v>
      </c>
      <c r="C38" s="4" t="s">
        <v>158</v>
      </c>
      <c r="D38" s="4" t="s">
        <v>410</v>
      </c>
      <c r="E38" s="3">
        <v>3000</v>
      </c>
      <c r="F38" s="3">
        <v>3000</v>
      </c>
      <c r="G38" s="3">
        <v>3000</v>
      </c>
      <c r="H38" s="4"/>
    </row>
    <row r="39" spans="1:8" ht="29.25" customHeight="1" x14ac:dyDescent="0.45">
      <c r="A39" s="4" t="s">
        <v>186</v>
      </c>
      <c r="B39" s="4" t="s">
        <v>6</v>
      </c>
      <c r="C39" s="4" t="s">
        <v>275</v>
      </c>
      <c r="D39" s="4" t="s">
        <v>411</v>
      </c>
      <c r="E39" s="3">
        <v>7000</v>
      </c>
      <c r="F39" s="3">
        <v>8000</v>
      </c>
      <c r="G39" s="3">
        <v>8000</v>
      </c>
      <c r="H39" s="4"/>
    </row>
    <row r="40" spans="1:8" x14ac:dyDescent="0.45">
      <c r="D40" s="6" t="s">
        <v>128</v>
      </c>
      <c r="E40" s="12">
        <f>SUM(E6:E39)</f>
        <v>56242000</v>
      </c>
      <c r="F40" s="12">
        <f>SUM(F6:F39)</f>
        <v>63394000</v>
      </c>
      <c r="G40" s="12">
        <f>SUM(G6:G39)</f>
        <v>63394000</v>
      </c>
    </row>
    <row r="41" spans="1:8" x14ac:dyDescent="0.45">
      <c r="E41" s="5"/>
      <c r="F41" s="5"/>
      <c r="G41" s="5"/>
    </row>
    <row r="42" spans="1:8" x14ac:dyDescent="0.45">
      <c r="E42" s="5"/>
      <c r="F42" s="5"/>
      <c r="G42" s="5"/>
    </row>
    <row r="43" spans="1:8" x14ac:dyDescent="0.45">
      <c r="E43" s="1"/>
      <c r="F43" s="1"/>
      <c r="G43" s="1"/>
    </row>
    <row r="44" spans="1:8" ht="24.75" customHeight="1" x14ac:dyDescent="0.45">
      <c r="A44" s="4" t="s">
        <v>412</v>
      </c>
      <c r="B44" s="4" t="s">
        <v>180</v>
      </c>
      <c r="C44" s="4" t="s">
        <v>192</v>
      </c>
      <c r="D44" s="4" t="s">
        <v>413</v>
      </c>
      <c r="E44" s="32">
        <v>15000</v>
      </c>
      <c r="F44" s="32">
        <v>17000</v>
      </c>
      <c r="G44" s="32">
        <v>17000</v>
      </c>
    </row>
    <row r="45" spans="1:8" x14ac:dyDescent="0.45">
      <c r="D45" s="6" t="s">
        <v>128</v>
      </c>
      <c r="E45" s="21">
        <v>15000</v>
      </c>
      <c r="F45" s="21">
        <v>17000</v>
      </c>
      <c r="G45" s="21">
        <v>17000</v>
      </c>
    </row>
    <row r="48" spans="1:8" x14ac:dyDescent="0.45">
      <c r="D48" s="6" t="s">
        <v>132</v>
      </c>
      <c r="E48" s="9">
        <v>56257000</v>
      </c>
      <c r="F48" s="9">
        <v>63411000</v>
      </c>
      <c r="G48" s="9">
        <v>63411000</v>
      </c>
    </row>
    <row r="52" spans="1:7" ht="24.75" customHeight="1" x14ac:dyDescent="0.45">
      <c r="A52" s="11" t="s">
        <v>120</v>
      </c>
      <c r="B52" s="4"/>
      <c r="C52" s="4"/>
      <c r="D52" s="4"/>
      <c r="E52" s="4"/>
      <c r="F52" s="4"/>
      <c r="G52" s="4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2:I128"/>
  <sheetViews>
    <sheetView workbookViewId="0">
      <selection activeCell="D119" sqref="D119"/>
    </sheetView>
  </sheetViews>
  <sheetFormatPr defaultRowHeight="18.5" x14ac:dyDescent="0.45"/>
  <cols>
    <col min="1" max="1" width="46.2109375" bestFit="1" customWidth="1"/>
    <col min="2" max="2" width="33.7109375" customWidth="1"/>
    <col min="3" max="3" width="46.7109375" bestFit="1" customWidth="1"/>
    <col min="4" max="4" width="38.92578125" bestFit="1" customWidth="1"/>
    <col min="5" max="5" width="13.78515625" customWidth="1"/>
    <col min="6" max="6" width="13.28515625" customWidth="1"/>
    <col min="7" max="7" width="14" customWidth="1"/>
    <col min="8" max="8" width="15.28515625" customWidth="1"/>
    <col min="9" max="9" width="15" customWidth="1"/>
  </cols>
  <sheetData>
    <row r="2" spans="1:9" x14ac:dyDescent="0.45">
      <c r="A2" s="29" t="s">
        <v>93</v>
      </c>
    </row>
    <row r="3" spans="1:9" x14ac:dyDescent="0.45">
      <c r="A3" t="s">
        <v>0</v>
      </c>
      <c r="B3" t="s">
        <v>0</v>
      </c>
      <c r="C3" t="s">
        <v>0</v>
      </c>
      <c r="D3" t="s">
        <v>0</v>
      </c>
    </row>
    <row r="4" spans="1:9" ht="55.5" x14ac:dyDescent="0.45">
      <c r="A4" s="7" t="s">
        <v>1</v>
      </c>
      <c r="B4" s="7" t="s">
        <v>2</v>
      </c>
      <c r="C4" s="7" t="s">
        <v>3</v>
      </c>
      <c r="D4" s="7" t="s">
        <v>4</v>
      </c>
      <c r="E4" s="7">
        <v>2026</v>
      </c>
      <c r="F4" s="7">
        <v>2027</v>
      </c>
      <c r="G4" s="7">
        <v>2028</v>
      </c>
      <c r="H4" s="8" t="s">
        <v>133</v>
      </c>
      <c r="I4" s="8" t="s">
        <v>131</v>
      </c>
    </row>
    <row r="5" spans="1:9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x14ac:dyDescent="0.45">
      <c r="A6" s="4" t="s">
        <v>284</v>
      </c>
      <c r="B6" s="4" t="s">
        <v>6</v>
      </c>
      <c r="C6" s="4" t="s">
        <v>287</v>
      </c>
      <c r="D6" s="4" t="s">
        <v>2533</v>
      </c>
      <c r="E6" s="3">
        <v>0</v>
      </c>
      <c r="F6" s="3">
        <v>0</v>
      </c>
      <c r="G6" s="3">
        <v>0</v>
      </c>
      <c r="H6" s="4"/>
      <c r="I6" s="4"/>
    </row>
    <row r="7" spans="1:9" x14ac:dyDescent="0.45">
      <c r="A7" s="4" t="s">
        <v>284</v>
      </c>
      <c r="B7" s="4" t="s">
        <v>6</v>
      </c>
      <c r="C7" s="4" t="s">
        <v>2431</v>
      </c>
      <c r="D7" s="4" t="s">
        <v>2534</v>
      </c>
      <c r="E7" s="3">
        <v>0</v>
      </c>
      <c r="F7" s="3">
        <v>0</v>
      </c>
      <c r="G7" s="3">
        <v>0</v>
      </c>
      <c r="H7" s="4"/>
      <c r="I7" s="4"/>
    </row>
    <row r="8" spans="1:9" x14ac:dyDescent="0.45">
      <c r="A8" s="4" t="s">
        <v>186</v>
      </c>
      <c r="B8" s="4" t="s">
        <v>6</v>
      </c>
      <c r="C8" s="4" t="s">
        <v>808</v>
      </c>
      <c r="D8" s="4" t="s">
        <v>2535</v>
      </c>
      <c r="E8" s="3">
        <v>0</v>
      </c>
      <c r="F8" s="3">
        <v>0</v>
      </c>
      <c r="G8" s="3">
        <v>0</v>
      </c>
      <c r="H8" s="4"/>
      <c r="I8" s="4"/>
    </row>
    <row r="9" spans="1:9" x14ac:dyDescent="0.45">
      <c r="A9" s="4" t="s">
        <v>186</v>
      </c>
      <c r="B9" s="4" t="s">
        <v>6</v>
      </c>
      <c r="C9" s="4" t="s">
        <v>12</v>
      </c>
      <c r="D9" s="4" t="s">
        <v>2536</v>
      </c>
      <c r="E9" s="3">
        <v>0</v>
      </c>
      <c r="F9" s="3">
        <v>0</v>
      </c>
      <c r="G9" s="3">
        <v>0</v>
      </c>
      <c r="H9" s="4"/>
      <c r="I9" s="4"/>
    </row>
    <row r="10" spans="1:9" x14ac:dyDescent="0.45">
      <c r="A10" s="4"/>
      <c r="B10" s="4"/>
      <c r="C10" s="4"/>
      <c r="D10" s="4"/>
      <c r="E10" s="3"/>
      <c r="F10" s="3"/>
      <c r="G10" s="3"/>
      <c r="H10" s="4"/>
      <c r="I10" s="4"/>
    </row>
    <row r="11" spans="1:9" x14ac:dyDescent="0.45">
      <c r="A11" s="4"/>
      <c r="B11" s="4"/>
      <c r="C11" s="4"/>
      <c r="D11" s="4"/>
      <c r="E11" s="3"/>
      <c r="F11" s="3"/>
      <c r="G11" s="3"/>
      <c r="H11" s="4"/>
      <c r="I11" s="4"/>
    </row>
    <row r="12" spans="1:9" x14ac:dyDescent="0.45">
      <c r="D12" s="6" t="s">
        <v>128</v>
      </c>
      <c r="E12" s="9">
        <f>SUM(E6:E11)</f>
        <v>0</v>
      </c>
      <c r="F12" s="9">
        <f>SUM(F6:F11)</f>
        <v>0</v>
      </c>
      <c r="G12" s="9">
        <f>SUM(G6:G11)</f>
        <v>0</v>
      </c>
    </row>
    <row r="13" spans="1:9" x14ac:dyDescent="0.45">
      <c r="E13" s="2"/>
      <c r="F13" s="2"/>
      <c r="G13" s="2"/>
    </row>
    <row r="14" spans="1:9" x14ac:dyDescent="0.45">
      <c r="E14" s="2"/>
      <c r="F14" s="2"/>
      <c r="G14" s="2"/>
    </row>
    <row r="15" spans="1:9" x14ac:dyDescent="0.45">
      <c r="E15" s="1"/>
      <c r="F15" s="2"/>
      <c r="G15" s="2"/>
    </row>
    <row r="16" spans="1:9" x14ac:dyDescent="0.45">
      <c r="E16" s="2"/>
      <c r="F16" s="2"/>
      <c r="G16" s="2"/>
      <c r="H16" s="23"/>
      <c r="I16" s="23"/>
    </row>
    <row r="17" spans="1:9" x14ac:dyDescent="0.45">
      <c r="A17" s="4" t="s">
        <v>2537</v>
      </c>
      <c r="B17" s="4" t="s">
        <v>180</v>
      </c>
      <c r="C17" s="4" t="s">
        <v>16</v>
      </c>
      <c r="D17" s="4" t="s">
        <v>2538</v>
      </c>
      <c r="E17" s="3">
        <v>248000</v>
      </c>
      <c r="F17" s="3">
        <v>269000</v>
      </c>
      <c r="G17" s="3">
        <v>269000</v>
      </c>
    </row>
    <row r="18" spans="1:9" x14ac:dyDescent="0.45">
      <c r="A18" s="4" t="s">
        <v>2537</v>
      </c>
      <c r="B18" s="4" t="s">
        <v>180</v>
      </c>
      <c r="C18" s="4" t="s">
        <v>17</v>
      </c>
      <c r="D18" s="4" t="s">
        <v>2539</v>
      </c>
      <c r="E18" s="3">
        <v>35000</v>
      </c>
      <c r="F18" s="3">
        <v>38000</v>
      </c>
      <c r="G18" s="3">
        <v>38000</v>
      </c>
    </row>
    <row r="19" spans="1:9" x14ac:dyDescent="0.45">
      <c r="A19" s="4" t="s">
        <v>2537</v>
      </c>
      <c r="B19" s="4" t="s">
        <v>180</v>
      </c>
      <c r="C19" s="4" t="s">
        <v>220</v>
      </c>
      <c r="D19" s="4" t="s">
        <v>2540</v>
      </c>
      <c r="E19" s="3">
        <v>61000</v>
      </c>
      <c r="F19" s="3">
        <v>66000</v>
      </c>
      <c r="G19" s="3">
        <v>66000</v>
      </c>
    </row>
    <row r="20" spans="1:9" x14ac:dyDescent="0.45">
      <c r="A20" s="4" t="s">
        <v>2537</v>
      </c>
      <c r="B20" s="4" t="s">
        <v>180</v>
      </c>
      <c r="C20" s="4" t="s">
        <v>147</v>
      </c>
      <c r="D20" s="4" t="s">
        <v>2541</v>
      </c>
      <c r="E20" s="3">
        <v>692000</v>
      </c>
      <c r="F20" s="3">
        <v>751000</v>
      </c>
      <c r="G20" s="3">
        <v>751000</v>
      </c>
    </row>
    <row r="21" spans="1:9" x14ac:dyDescent="0.45">
      <c r="A21" s="4" t="s">
        <v>2537</v>
      </c>
      <c r="B21" s="4" t="s">
        <v>180</v>
      </c>
      <c r="C21" s="4" t="s">
        <v>23</v>
      </c>
      <c r="D21" s="4" t="s">
        <v>2542</v>
      </c>
      <c r="E21" s="3">
        <v>29000</v>
      </c>
      <c r="F21" s="3">
        <v>31000</v>
      </c>
      <c r="G21" s="3">
        <v>31000</v>
      </c>
    </row>
    <row r="22" spans="1:9" x14ac:dyDescent="0.45">
      <c r="A22" s="4" t="s">
        <v>2537</v>
      </c>
      <c r="B22" s="4" t="s">
        <v>180</v>
      </c>
      <c r="C22" s="4" t="s">
        <v>24</v>
      </c>
      <c r="D22" s="4" t="s">
        <v>2543</v>
      </c>
      <c r="E22" s="3">
        <v>29000</v>
      </c>
      <c r="F22" s="3">
        <v>31000</v>
      </c>
      <c r="G22" s="3">
        <v>31000</v>
      </c>
    </row>
    <row r="23" spans="1:9" x14ac:dyDescent="0.45">
      <c r="A23" s="4" t="s">
        <v>2537</v>
      </c>
      <c r="B23" s="4" t="s">
        <v>180</v>
      </c>
      <c r="C23" s="4" t="s">
        <v>268</v>
      </c>
      <c r="D23" s="4" t="s">
        <v>2544</v>
      </c>
      <c r="E23" s="3">
        <v>29000</v>
      </c>
      <c r="F23" s="3">
        <v>31000</v>
      </c>
      <c r="G23" s="3">
        <v>31000</v>
      </c>
    </row>
    <row r="24" spans="1:9" x14ac:dyDescent="0.45">
      <c r="A24" s="4" t="s">
        <v>2537</v>
      </c>
      <c r="B24" s="4" t="s">
        <v>180</v>
      </c>
      <c r="C24" s="4" t="s">
        <v>714</v>
      </c>
      <c r="D24" s="4" t="s">
        <v>2545</v>
      </c>
      <c r="E24" s="3">
        <v>177000</v>
      </c>
      <c r="F24" s="3">
        <v>192000</v>
      </c>
      <c r="G24" s="3">
        <v>192000</v>
      </c>
    </row>
    <row r="25" spans="1:9" x14ac:dyDescent="0.45">
      <c r="A25" s="4" t="s">
        <v>2537</v>
      </c>
      <c r="B25" s="4" t="s">
        <v>180</v>
      </c>
      <c r="C25" s="4" t="s">
        <v>717</v>
      </c>
      <c r="D25" s="4" t="s">
        <v>2546</v>
      </c>
      <c r="E25" s="3">
        <v>437000</v>
      </c>
      <c r="F25" s="3">
        <v>474000</v>
      </c>
      <c r="G25" s="3">
        <v>474000</v>
      </c>
    </row>
    <row r="26" spans="1:9" x14ac:dyDescent="0.45">
      <c r="A26" s="4"/>
      <c r="B26" s="4"/>
      <c r="C26" s="4"/>
      <c r="D26" s="4"/>
      <c r="E26" s="3"/>
      <c r="F26" s="3"/>
      <c r="G26" s="3"/>
    </row>
    <row r="27" spans="1:9" x14ac:dyDescent="0.45">
      <c r="A27" s="4"/>
      <c r="B27" s="4"/>
      <c r="C27" s="4"/>
      <c r="D27" s="4"/>
      <c r="E27" s="3"/>
      <c r="F27" s="3"/>
      <c r="G27" s="3"/>
    </row>
    <row r="28" spans="1:9" x14ac:dyDescent="0.45">
      <c r="D28" s="6" t="s">
        <v>128</v>
      </c>
      <c r="E28" s="9">
        <f>SUM(E16:E27)</f>
        <v>1737000</v>
      </c>
      <c r="F28" s="9">
        <f>SUM(F16:F27)</f>
        <v>1883000</v>
      </c>
      <c r="G28" s="9">
        <f>SUM(G16:G27)</f>
        <v>1883000</v>
      </c>
    </row>
    <row r="29" spans="1:9" x14ac:dyDescent="0.45">
      <c r="E29" s="2"/>
      <c r="F29" s="2"/>
      <c r="G29" s="2"/>
    </row>
    <row r="30" spans="1:9" x14ac:dyDescent="0.45">
      <c r="E30" s="2"/>
      <c r="F30" s="2"/>
      <c r="G30" s="2"/>
    </row>
    <row r="31" spans="1:9" ht="55.5" x14ac:dyDescent="0.45">
      <c r="A31" t="s">
        <v>0</v>
      </c>
      <c r="B31" t="s">
        <v>0</v>
      </c>
      <c r="C31" t="s">
        <v>0</v>
      </c>
      <c r="D31" t="s">
        <v>0</v>
      </c>
      <c r="E31" s="2"/>
      <c r="F31" s="2"/>
      <c r="G31" s="2"/>
      <c r="H31" s="8" t="s">
        <v>133</v>
      </c>
      <c r="I31" s="8" t="s">
        <v>131</v>
      </c>
    </row>
    <row r="32" spans="1:9" x14ac:dyDescent="0.45">
      <c r="A32" s="4" t="s">
        <v>2547</v>
      </c>
      <c r="B32" s="4" t="s">
        <v>6</v>
      </c>
      <c r="C32" s="4" t="s">
        <v>225</v>
      </c>
      <c r="D32" s="4" t="s">
        <v>2548</v>
      </c>
      <c r="E32" s="3">
        <v>42812000</v>
      </c>
      <c r="F32" s="3">
        <v>46451000</v>
      </c>
      <c r="G32" s="3">
        <v>46451000</v>
      </c>
      <c r="H32" s="4"/>
      <c r="I32" s="4"/>
    </row>
    <row r="33" spans="1:7" x14ac:dyDescent="0.45">
      <c r="A33" s="4" t="s">
        <v>2547</v>
      </c>
      <c r="B33" s="4" t="s">
        <v>180</v>
      </c>
      <c r="C33" s="4" t="s">
        <v>225</v>
      </c>
      <c r="D33" s="4" t="s">
        <v>2549</v>
      </c>
      <c r="E33" s="3">
        <v>47181000</v>
      </c>
      <c r="F33" s="3">
        <v>49644000</v>
      </c>
      <c r="G33" s="3">
        <v>49644000</v>
      </c>
    </row>
    <row r="34" spans="1:7" x14ac:dyDescent="0.45">
      <c r="A34" s="4" t="s">
        <v>2547</v>
      </c>
      <c r="B34" s="4" t="s">
        <v>180</v>
      </c>
      <c r="C34" s="4" t="s">
        <v>231</v>
      </c>
      <c r="D34" s="4" t="s">
        <v>2550</v>
      </c>
      <c r="E34" s="3">
        <v>412000</v>
      </c>
      <c r="F34" s="3">
        <v>447000</v>
      </c>
      <c r="G34" s="3">
        <v>447000</v>
      </c>
    </row>
    <row r="35" spans="1:7" x14ac:dyDescent="0.45">
      <c r="A35" s="4"/>
      <c r="B35" s="4"/>
      <c r="C35" s="4"/>
      <c r="D35" s="4"/>
      <c r="E35" s="3"/>
      <c r="F35" s="3"/>
      <c r="G35" s="3"/>
    </row>
    <row r="36" spans="1:7" x14ac:dyDescent="0.45">
      <c r="A36" s="4"/>
      <c r="B36" s="4"/>
      <c r="C36" s="4"/>
      <c r="D36" s="4"/>
      <c r="E36" s="3"/>
      <c r="F36" s="3"/>
      <c r="G36" s="3"/>
    </row>
    <row r="37" spans="1:7" x14ac:dyDescent="0.45">
      <c r="D37" s="6" t="s">
        <v>128</v>
      </c>
      <c r="E37" s="9">
        <f>SUM(E32:E36)</f>
        <v>90405000</v>
      </c>
      <c r="F37" s="9">
        <f>SUM(F32:F36)</f>
        <v>96542000</v>
      </c>
      <c r="G37" s="9">
        <f>SUM(G32:G36)</f>
        <v>96542000</v>
      </c>
    </row>
    <row r="38" spans="1:7" x14ac:dyDescent="0.45">
      <c r="E38" s="2"/>
      <c r="F38" s="2"/>
      <c r="G38" s="2"/>
    </row>
    <row r="39" spans="1:7" x14ac:dyDescent="0.45">
      <c r="E39" s="2"/>
      <c r="F39" s="2"/>
      <c r="G39" s="2"/>
    </row>
    <row r="40" spans="1:7" x14ac:dyDescent="0.45">
      <c r="A40" t="s">
        <v>0</v>
      </c>
      <c r="B40" t="s">
        <v>0</v>
      </c>
      <c r="C40" t="s">
        <v>0</v>
      </c>
      <c r="D40" t="s">
        <v>0</v>
      </c>
      <c r="E40" s="2"/>
      <c r="F40" s="2"/>
      <c r="G40" s="2"/>
    </row>
    <row r="41" spans="1:7" x14ac:dyDescent="0.45">
      <c r="A41" s="4" t="s">
        <v>2551</v>
      </c>
      <c r="B41" s="4" t="s">
        <v>180</v>
      </c>
      <c r="C41" s="4" t="s">
        <v>233</v>
      </c>
      <c r="D41" s="4" t="s">
        <v>2552</v>
      </c>
      <c r="E41" s="3">
        <v>407000</v>
      </c>
      <c r="F41" s="3">
        <v>442000</v>
      </c>
      <c r="G41" s="3">
        <v>442000</v>
      </c>
    </row>
    <row r="42" spans="1:7" x14ac:dyDescent="0.45">
      <c r="A42" s="4" t="s">
        <v>2551</v>
      </c>
      <c r="B42" s="4" t="s">
        <v>180</v>
      </c>
      <c r="C42" s="4" t="s">
        <v>235</v>
      </c>
      <c r="D42" s="4" t="s">
        <v>2553</v>
      </c>
      <c r="E42" s="3">
        <v>91000</v>
      </c>
      <c r="F42" s="3">
        <v>99000</v>
      </c>
      <c r="G42" s="3">
        <v>99000</v>
      </c>
    </row>
    <row r="43" spans="1:7" x14ac:dyDescent="0.45">
      <c r="A43" s="4" t="s">
        <v>2551</v>
      </c>
      <c r="B43" s="4" t="s">
        <v>180</v>
      </c>
      <c r="C43" s="4" t="s">
        <v>244</v>
      </c>
      <c r="D43" s="4" t="s">
        <v>2554</v>
      </c>
      <c r="E43" s="3">
        <v>121000</v>
      </c>
      <c r="F43" s="3">
        <v>131000</v>
      </c>
      <c r="G43" s="3">
        <v>131000</v>
      </c>
    </row>
    <row r="44" spans="1:7" x14ac:dyDescent="0.45">
      <c r="A44" s="4" t="s">
        <v>2551</v>
      </c>
      <c r="B44" s="4" t="s">
        <v>180</v>
      </c>
      <c r="C44" s="4" t="s">
        <v>246</v>
      </c>
      <c r="D44" s="4" t="s">
        <v>2555</v>
      </c>
      <c r="E44" s="3">
        <v>86000</v>
      </c>
      <c r="F44" s="3">
        <v>93000</v>
      </c>
      <c r="G44" s="3">
        <v>93000</v>
      </c>
    </row>
    <row r="45" spans="1:7" x14ac:dyDescent="0.45">
      <c r="A45" s="4" t="s">
        <v>2551</v>
      </c>
      <c r="B45" s="4" t="s">
        <v>180</v>
      </c>
      <c r="C45" s="4" t="s">
        <v>18</v>
      </c>
      <c r="D45" s="4" t="s">
        <v>2556</v>
      </c>
      <c r="E45" s="3">
        <v>2513000</v>
      </c>
      <c r="F45" s="3">
        <v>2727000</v>
      </c>
      <c r="G45" s="3">
        <v>2727000</v>
      </c>
    </row>
    <row r="46" spans="1:7" x14ac:dyDescent="0.45">
      <c r="A46" s="4" t="s">
        <v>2551</v>
      </c>
      <c r="B46" s="4" t="s">
        <v>180</v>
      </c>
      <c r="C46" s="4" t="s">
        <v>19</v>
      </c>
      <c r="D46" s="4" t="s">
        <v>2557</v>
      </c>
      <c r="E46" s="3">
        <v>389000</v>
      </c>
      <c r="F46" s="3">
        <v>422000</v>
      </c>
      <c r="G46" s="3">
        <v>422000</v>
      </c>
    </row>
    <row r="47" spans="1:7" x14ac:dyDescent="0.45">
      <c r="A47" s="4" t="s">
        <v>2551</v>
      </c>
      <c r="B47" s="4" t="s">
        <v>180</v>
      </c>
      <c r="C47" s="4" t="s">
        <v>2558</v>
      </c>
      <c r="D47" s="4" t="s">
        <v>2559</v>
      </c>
      <c r="E47" s="3">
        <v>57000</v>
      </c>
      <c r="F47" s="3">
        <v>62000</v>
      </c>
      <c r="G47" s="3">
        <v>62000</v>
      </c>
    </row>
    <row r="48" spans="1:7" x14ac:dyDescent="0.45">
      <c r="A48" s="4" t="s">
        <v>2551</v>
      </c>
      <c r="B48" s="4" t="s">
        <v>180</v>
      </c>
      <c r="C48" s="4" t="s">
        <v>260</v>
      </c>
      <c r="D48" s="4" t="s">
        <v>2560</v>
      </c>
      <c r="E48" s="3">
        <v>1965000</v>
      </c>
      <c r="F48" s="3">
        <v>2132000</v>
      </c>
      <c r="G48" s="3">
        <v>2132000</v>
      </c>
    </row>
    <row r="49" spans="1:9" x14ac:dyDescent="0.45">
      <c r="A49" s="4" t="s">
        <v>2551</v>
      </c>
      <c r="B49" s="4" t="s">
        <v>180</v>
      </c>
      <c r="C49" s="4" t="s">
        <v>717</v>
      </c>
      <c r="D49" s="4" t="s">
        <v>2561</v>
      </c>
      <c r="E49" s="3">
        <v>206000</v>
      </c>
      <c r="F49" s="3">
        <v>224000</v>
      </c>
      <c r="G49" s="3">
        <v>224000</v>
      </c>
    </row>
    <row r="50" spans="1:9" x14ac:dyDescent="0.45">
      <c r="A50" s="4"/>
      <c r="B50" s="4"/>
      <c r="C50" s="4"/>
      <c r="D50" s="4"/>
      <c r="E50" s="3"/>
      <c r="F50" s="3"/>
      <c r="G50" s="3"/>
    </row>
    <row r="51" spans="1:9" x14ac:dyDescent="0.45">
      <c r="A51" s="4"/>
      <c r="B51" s="4"/>
      <c r="C51" s="4"/>
      <c r="D51" s="4"/>
      <c r="E51" s="3"/>
      <c r="F51" s="3"/>
      <c r="G51" s="3"/>
    </row>
    <row r="52" spans="1:9" x14ac:dyDescent="0.45">
      <c r="A52" s="4"/>
      <c r="B52" s="4"/>
      <c r="C52" s="4"/>
      <c r="D52" s="4"/>
      <c r="E52" s="3"/>
      <c r="F52" s="3"/>
      <c r="G52" s="3"/>
    </row>
    <row r="53" spans="1:9" x14ac:dyDescent="0.45">
      <c r="A53" s="4"/>
      <c r="B53" s="4"/>
      <c r="C53" s="4"/>
      <c r="D53" s="4"/>
      <c r="E53" s="3"/>
      <c r="F53" s="3"/>
      <c r="G53" s="3"/>
    </row>
    <row r="54" spans="1:9" x14ac:dyDescent="0.45">
      <c r="A54" s="4"/>
      <c r="B54" s="4"/>
      <c r="C54" s="4"/>
      <c r="D54" s="4"/>
      <c r="E54" s="3"/>
      <c r="F54" s="3"/>
      <c r="G54" s="3"/>
    </row>
    <row r="55" spans="1:9" x14ac:dyDescent="0.45">
      <c r="D55" s="6" t="s">
        <v>128</v>
      </c>
      <c r="E55" s="9">
        <f>SUM(E41:E54)</f>
        <v>5835000</v>
      </c>
      <c r="F55" s="9">
        <f>SUM(F41:F54)</f>
        <v>6332000</v>
      </c>
      <c r="G55" s="9">
        <f>SUM(G41:G54)</f>
        <v>6332000</v>
      </c>
    </row>
    <row r="56" spans="1:9" x14ac:dyDescent="0.45">
      <c r="E56" s="2"/>
      <c r="F56" s="2"/>
      <c r="G56" s="2"/>
    </row>
    <row r="57" spans="1:9" x14ac:dyDescent="0.45">
      <c r="E57" s="2"/>
      <c r="F57" s="2"/>
      <c r="G57" s="2"/>
    </row>
    <row r="58" spans="1:9" x14ac:dyDescent="0.45">
      <c r="A58" t="s">
        <v>0</v>
      </c>
      <c r="B58" t="s">
        <v>0</v>
      </c>
      <c r="C58" t="s">
        <v>0</v>
      </c>
      <c r="D58" t="s">
        <v>0</v>
      </c>
      <c r="E58" s="2"/>
      <c r="F58" s="2"/>
      <c r="G58" s="2"/>
      <c r="H58" s="8"/>
      <c r="I58" s="8"/>
    </row>
    <row r="59" spans="1:9" x14ac:dyDescent="0.45">
      <c r="E59" s="2"/>
      <c r="F59" s="2"/>
      <c r="G59" s="2"/>
    </row>
    <row r="60" spans="1:9" x14ac:dyDescent="0.45">
      <c r="A60" s="4" t="s">
        <v>2381</v>
      </c>
      <c r="B60" s="4" t="s">
        <v>180</v>
      </c>
      <c r="C60" s="4" t="s">
        <v>7</v>
      </c>
      <c r="D60" s="4" t="s">
        <v>2562</v>
      </c>
      <c r="E60" s="3">
        <v>1563000</v>
      </c>
      <c r="F60" s="3">
        <v>1762000</v>
      </c>
      <c r="G60" s="3">
        <v>1762000</v>
      </c>
      <c r="H60" s="23"/>
      <c r="I60" s="23"/>
    </row>
    <row r="61" spans="1:9" x14ac:dyDescent="0.45">
      <c r="A61" s="4" t="s">
        <v>2381</v>
      </c>
      <c r="B61" s="4" t="s">
        <v>180</v>
      </c>
      <c r="C61" s="4" t="s">
        <v>8</v>
      </c>
      <c r="D61" s="4" t="s">
        <v>2563</v>
      </c>
      <c r="E61" s="3">
        <v>8916000</v>
      </c>
      <c r="F61" s="3">
        <v>10054000</v>
      </c>
      <c r="G61" s="3">
        <v>10054000</v>
      </c>
      <c r="H61" s="23"/>
      <c r="I61" s="23"/>
    </row>
    <row r="62" spans="1:9" x14ac:dyDescent="0.45">
      <c r="A62" s="4" t="s">
        <v>2381</v>
      </c>
      <c r="B62" s="4" t="s">
        <v>180</v>
      </c>
      <c r="C62" s="4" t="s">
        <v>9</v>
      </c>
      <c r="D62" s="4" t="s">
        <v>2564</v>
      </c>
      <c r="E62" s="3">
        <v>15587000</v>
      </c>
      <c r="F62" s="3">
        <v>17575000</v>
      </c>
      <c r="G62" s="3">
        <v>17575000</v>
      </c>
      <c r="H62" s="23"/>
      <c r="I62" s="23"/>
    </row>
    <row r="63" spans="1:9" x14ac:dyDescent="0.45">
      <c r="A63" s="4" t="s">
        <v>2381</v>
      </c>
      <c r="B63" s="4" t="s">
        <v>180</v>
      </c>
      <c r="C63" s="4" t="s">
        <v>10</v>
      </c>
      <c r="D63" s="4" t="s">
        <v>2565</v>
      </c>
      <c r="E63" s="3">
        <v>143000</v>
      </c>
      <c r="F63" s="3">
        <v>162000</v>
      </c>
      <c r="G63" s="3">
        <v>162000</v>
      </c>
      <c r="H63" s="23"/>
      <c r="I63" s="23"/>
    </row>
    <row r="64" spans="1:9" x14ac:dyDescent="0.45">
      <c r="A64" s="4" t="s">
        <v>2381</v>
      </c>
      <c r="B64" s="4" t="s">
        <v>180</v>
      </c>
      <c r="C64" s="4" t="s">
        <v>11</v>
      </c>
      <c r="D64" s="4" t="s">
        <v>2566</v>
      </c>
      <c r="E64" s="3">
        <v>612000</v>
      </c>
      <c r="F64" s="3">
        <v>690000</v>
      </c>
      <c r="G64" s="3">
        <v>690000</v>
      </c>
      <c r="H64" s="23"/>
      <c r="I64" s="23"/>
    </row>
    <row r="65" spans="1:9" x14ac:dyDescent="0.45">
      <c r="A65" s="4" t="s">
        <v>2381</v>
      </c>
      <c r="B65" s="4" t="s">
        <v>180</v>
      </c>
      <c r="C65" s="4" t="s">
        <v>192</v>
      </c>
      <c r="D65" s="4" t="s">
        <v>2567</v>
      </c>
      <c r="E65" s="3">
        <v>1573000</v>
      </c>
      <c r="F65" s="3">
        <v>1773000</v>
      </c>
      <c r="G65" s="3">
        <v>1773000</v>
      </c>
      <c r="H65" s="23"/>
      <c r="I65" s="23"/>
    </row>
    <row r="66" spans="1:9" x14ac:dyDescent="0.45">
      <c r="A66" s="4" t="s">
        <v>2381</v>
      </c>
      <c r="B66" s="4" t="s">
        <v>180</v>
      </c>
      <c r="C66" s="4" t="s">
        <v>299</v>
      </c>
      <c r="D66" s="4" t="s">
        <v>2568</v>
      </c>
      <c r="E66" s="3">
        <v>3982000</v>
      </c>
      <c r="F66" s="3">
        <v>4490000</v>
      </c>
      <c r="G66" s="3">
        <v>4490000</v>
      </c>
      <c r="H66" s="23"/>
      <c r="I66" s="23"/>
    </row>
    <row r="67" spans="1:9" x14ac:dyDescent="0.45">
      <c r="A67" s="4" t="s">
        <v>2381</v>
      </c>
      <c r="B67" s="4" t="s">
        <v>180</v>
      </c>
      <c r="C67" s="4" t="s">
        <v>522</v>
      </c>
      <c r="D67" s="4" t="s">
        <v>2569</v>
      </c>
      <c r="E67" s="3">
        <v>1687000</v>
      </c>
      <c r="F67" s="3">
        <v>1902000</v>
      </c>
      <c r="G67" s="3">
        <v>1902000</v>
      </c>
      <c r="H67" s="23"/>
      <c r="I67" s="23"/>
    </row>
    <row r="68" spans="1:9" x14ac:dyDescent="0.45">
      <c r="A68" s="4" t="s">
        <v>2381</v>
      </c>
      <c r="B68" s="4" t="s">
        <v>180</v>
      </c>
      <c r="C68" s="4" t="s">
        <v>303</v>
      </c>
      <c r="D68" s="4" t="s">
        <v>2570</v>
      </c>
      <c r="E68" s="3">
        <v>668000</v>
      </c>
      <c r="F68" s="3">
        <v>753000</v>
      </c>
      <c r="G68" s="3">
        <v>753000</v>
      </c>
      <c r="H68" s="23"/>
      <c r="I68" s="23"/>
    </row>
    <row r="69" spans="1:9" x14ac:dyDescent="0.45">
      <c r="A69" s="4" t="s">
        <v>2381</v>
      </c>
      <c r="B69" s="4" t="s">
        <v>180</v>
      </c>
      <c r="C69" s="4" t="s">
        <v>2329</v>
      </c>
      <c r="D69" s="4" t="s">
        <v>2571</v>
      </c>
      <c r="E69" s="3">
        <v>171000</v>
      </c>
      <c r="F69" s="3">
        <v>184000</v>
      </c>
      <c r="G69" s="3">
        <v>184000</v>
      </c>
      <c r="H69" s="23"/>
      <c r="I69" s="23"/>
    </row>
    <row r="70" spans="1:9" x14ac:dyDescent="0.45">
      <c r="A70" s="4" t="s">
        <v>2381</v>
      </c>
      <c r="B70" s="4" t="s">
        <v>180</v>
      </c>
      <c r="C70" s="4" t="s">
        <v>2572</v>
      </c>
      <c r="D70" s="4" t="s">
        <v>2573</v>
      </c>
      <c r="E70" s="3">
        <v>781000</v>
      </c>
      <c r="F70" s="3">
        <v>881000</v>
      </c>
      <c r="G70" s="3">
        <v>881000</v>
      </c>
      <c r="H70" s="23"/>
      <c r="I70" s="23"/>
    </row>
    <row r="71" spans="1:9" x14ac:dyDescent="0.45">
      <c r="A71" s="4" t="s">
        <v>2381</v>
      </c>
      <c r="B71" s="4" t="s">
        <v>180</v>
      </c>
      <c r="C71" s="4" t="s">
        <v>2574</v>
      </c>
      <c r="D71" s="4" t="s">
        <v>2575</v>
      </c>
      <c r="E71" s="3">
        <v>12387000</v>
      </c>
      <c r="F71" s="3">
        <v>13317000</v>
      </c>
      <c r="G71" s="3">
        <v>13317000</v>
      </c>
      <c r="H71" s="23"/>
      <c r="I71" s="23"/>
    </row>
    <row r="72" spans="1:9" x14ac:dyDescent="0.45">
      <c r="A72" s="4" t="s">
        <v>2381</v>
      </c>
      <c r="B72" s="4" t="s">
        <v>180</v>
      </c>
      <c r="C72" s="4" t="s">
        <v>1138</v>
      </c>
      <c r="D72" s="4" t="s">
        <v>2576</v>
      </c>
      <c r="E72" s="3">
        <v>519000</v>
      </c>
      <c r="F72" s="3">
        <v>586000</v>
      </c>
      <c r="G72" s="3">
        <v>586000</v>
      </c>
      <c r="H72" s="23"/>
      <c r="I72" s="23"/>
    </row>
    <row r="73" spans="1:9" x14ac:dyDescent="0.45">
      <c r="A73" s="4" t="s">
        <v>2381</v>
      </c>
      <c r="B73" s="4" t="s">
        <v>180</v>
      </c>
      <c r="C73" s="4" t="s">
        <v>12</v>
      </c>
      <c r="D73" s="4" t="s">
        <v>2577</v>
      </c>
      <c r="E73" s="3">
        <v>1368000</v>
      </c>
      <c r="F73" s="3">
        <v>1543000</v>
      </c>
      <c r="G73" s="3">
        <v>1543000</v>
      </c>
      <c r="H73" s="23"/>
      <c r="I73" s="23"/>
    </row>
    <row r="74" spans="1:9" x14ac:dyDescent="0.45">
      <c r="A74" s="4" t="s">
        <v>2381</v>
      </c>
      <c r="B74" s="4" t="s">
        <v>180</v>
      </c>
      <c r="C74" s="4" t="s">
        <v>13</v>
      </c>
      <c r="D74" s="4" t="s">
        <v>2578</v>
      </c>
      <c r="E74" s="3">
        <v>847000</v>
      </c>
      <c r="F74" s="3">
        <v>955000</v>
      </c>
      <c r="G74" s="3">
        <v>955000</v>
      </c>
      <c r="H74" s="23"/>
      <c r="I74" s="23"/>
    </row>
    <row r="75" spans="1:9" x14ac:dyDescent="0.45">
      <c r="A75" s="4" t="s">
        <v>2381</v>
      </c>
      <c r="B75" s="4" t="s">
        <v>180</v>
      </c>
      <c r="C75" s="4" t="s">
        <v>12</v>
      </c>
      <c r="D75" s="4" t="s">
        <v>2579</v>
      </c>
      <c r="E75" s="3">
        <v>153000</v>
      </c>
      <c r="F75" s="3">
        <v>173000</v>
      </c>
      <c r="G75" s="3">
        <v>173000</v>
      </c>
      <c r="H75" s="23"/>
      <c r="I75" s="23"/>
    </row>
    <row r="76" spans="1:9" x14ac:dyDescent="0.45">
      <c r="A76" s="4" t="s">
        <v>2381</v>
      </c>
      <c r="B76" s="4" t="s">
        <v>180</v>
      </c>
      <c r="C76" s="4" t="s">
        <v>12</v>
      </c>
      <c r="D76" s="4" t="s">
        <v>2580</v>
      </c>
      <c r="E76" s="3">
        <v>1332000</v>
      </c>
      <c r="F76" s="3">
        <v>1501000</v>
      </c>
      <c r="G76" s="3">
        <v>1501000</v>
      </c>
      <c r="H76" s="23"/>
      <c r="I76" s="23"/>
    </row>
    <row r="77" spans="1:9" x14ac:dyDescent="0.45">
      <c r="A77" s="4" t="s">
        <v>2381</v>
      </c>
      <c r="B77" s="4" t="s">
        <v>180</v>
      </c>
      <c r="C77" s="4" t="s">
        <v>13</v>
      </c>
      <c r="D77" s="4" t="s">
        <v>2581</v>
      </c>
      <c r="E77" s="3">
        <v>742000</v>
      </c>
      <c r="F77" s="3">
        <v>837000</v>
      </c>
      <c r="G77" s="3">
        <v>837000</v>
      </c>
      <c r="H77" s="23"/>
      <c r="I77" s="23"/>
    </row>
    <row r="78" spans="1:9" x14ac:dyDescent="0.45">
      <c r="A78" s="4" t="s">
        <v>2381</v>
      </c>
      <c r="B78" s="4" t="s">
        <v>180</v>
      </c>
      <c r="C78" s="4" t="s">
        <v>312</v>
      </c>
      <c r="D78" s="4" t="s">
        <v>2582</v>
      </c>
      <c r="E78" s="3">
        <v>140000</v>
      </c>
      <c r="F78" s="3">
        <v>158000</v>
      </c>
      <c r="G78" s="3">
        <v>158000</v>
      </c>
      <c r="H78" s="23"/>
      <c r="I78" s="23"/>
    </row>
    <row r="79" spans="1:9" x14ac:dyDescent="0.45">
      <c r="A79" s="4" t="s">
        <v>2381</v>
      </c>
      <c r="B79" s="4" t="s">
        <v>180</v>
      </c>
      <c r="C79" s="4" t="s">
        <v>12</v>
      </c>
      <c r="D79" s="4" t="s">
        <v>2583</v>
      </c>
      <c r="E79" s="3">
        <v>274000</v>
      </c>
      <c r="F79" s="3">
        <v>295000</v>
      </c>
      <c r="G79" s="3">
        <v>295000</v>
      </c>
      <c r="H79" s="23"/>
      <c r="I79" s="23"/>
    </row>
    <row r="80" spans="1:9" x14ac:dyDescent="0.45">
      <c r="A80" s="4" t="s">
        <v>2381</v>
      </c>
      <c r="B80" s="4" t="s">
        <v>180</v>
      </c>
      <c r="C80" s="4" t="s">
        <v>13</v>
      </c>
      <c r="D80" s="4" t="s">
        <v>2584</v>
      </c>
      <c r="E80" s="3">
        <v>238000</v>
      </c>
      <c r="F80" s="3">
        <v>256000</v>
      </c>
      <c r="G80" s="3">
        <v>256000</v>
      </c>
      <c r="H80" s="23"/>
      <c r="I80" s="23"/>
    </row>
    <row r="81" spans="1:9" x14ac:dyDescent="0.45">
      <c r="A81" s="4" t="s">
        <v>2381</v>
      </c>
      <c r="B81" s="4" t="s">
        <v>180</v>
      </c>
      <c r="C81" s="4" t="s">
        <v>312</v>
      </c>
      <c r="D81" s="4" t="s">
        <v>2585</v>
      </c>
      <c r="E81" s="3">
        <v>7000</v>
      </c>
      <c r="F81" s="3">
        <v>7000</v>
      </c>
      <c r="G81" s="3">
        <v>7000</v>
      </c>
      <c r="H81" s="23"/>
      <c r="I81" s="23"/>
    </row>
    <row r="82" spans="1:9" x14ac:dyDescent="0.45">
      <c r="A82" s="4" t="s">
        <v>2381</v>
      </c>
      <c r="B82" s="4" t="s">
        <v>180</v>
      </c>
      <c r="C82" s="4" t="s">
        <v>18</v>
      </c>
      <c r="D82" s="4" t="s">
        <v>2586</v>
      </c>
      <c r="E82" s="3">
        <v>7000</v>
      </c>
      <c r="F82" s="3">
        <v>8000</v>
      </c>
      <c r="G82" s="3">
        <v>8000</v>
      </c>
      <c r="H82" s="23"/>
      <c r="I82" s="23"/>
    </row>
    <row r="83" spans="1:9" x14ac:dyDescent="0.45">
      <c r="A83" s="4" t="s">
        <v>2381</v>
      </c>
      <c r="B83" s="4" t="s">
        <v>180</v>
      </c>
      <c r="C83" s="4" t="s">
        <v>251</v>
      </c>
      <c r="D83" s="4" t="s">
        <v>2587</v>
      </c>
      <c r="E83" s="3">
        <v>124000</v>
      </c>
      <c r="F83" s="3">
        <v>135000</v>
      </c>
      <c r="G83" s="3">
        <v>135000</v>
      </c>
      <c r="H83" s="23"/>
      <c r="I83" s="23"/>
    </row>
    <row r="84" spans="1:9" x14ac:dyDescent="0.45">
      <c r="A84" s="4" t="s">
        <v>2381</v>
      </c>
      <c r="B84" s="4" t="s">
        <v>180</v>
      </c>
      <c r="C84" s="4" t="s">
        <v>22</v>
      </c>
      <c r="D84" s="4" t="s">
        <v>2588</v>
      </c>
      <c r="E84" s="3">
        <v>751000</v>
      </c>
      <c r="F84" s="3">
        <v>815000</v>
      </c>
      <c r="G84" s="3">
        <v>815000</v>
      </c>
      <c r="H84" s="23"/>
      <c r="I84" s="23"/>
    </row>
    <row r="85" spans="1:9" x14ac:dyDescent="0.45">
      <c r="A85" s="4" t="s">
        <v>2381</v>
      </c>
      <c r="B85" s="4" t="s">
        <v>180</v>
      </c>
      <c r="C85" s="4" t="s">
        <v>2589</v>
      </c>
      <c r="D85" s="4" t="s">
        <v>2590</v>
      </c>
      <c r="E85" s="3">
        <v>310000</v>
      </c>
      <c r="F85" s="3">
        <v>336000</v>
      </c>
      <c r="G85" s="3">
        <v>336000</v>
      </c>
      <c r="H85" s="23"/>
      <c r="I85" s="23"/>
    </row>
    <row r="86" spans="1:9" x14ac:dyDescent="0.45">
      <c r="A86" s="4" t="s">
        <v>2381</v>
      </c>
      <c r="B86" s="4" t="s">
        <v>180</v>
      </c>
      <c r="C86" s="4" t="s">
        <v>255</v>
      </c>
      <c r="D86" s="4" t="s">
        <v>2591</v>
      </c>
      <c r="E86" s="3">
        <v>310000</v>
      </c>
      <c r="F86" s="3">
        <v>336000</v>
      </c>
      <c r="G86" s="3">
        <v>336000</v>
      </c>
      <c r="H86" s="23"/>
      <c r="I86" s="23"/>
    </row>
    <row r="87" spans="1:9" x14ac:dyDescent="0.45">
      <c r="A87" s="4" t="s">
        <v>2381</v>
      </c>
      <c r="B87" s="4" t="s">
        <v>180</v>
      </c>
      <c r="C87" s="4" t="s">
        <v>260</v>
      </c>
      <c r="D87" s="4" t="s">
        <v>2592</v>
      </c>
      <c r="E87" s="3">
        <v>875000</v>
      </c>
      <c r="F87" s="3">
        <v>949000</v>
      </c>
      <c r="G87" s="3">
        <v>949000</v>
      </c>
      <c r="H87" s="23"/>
      <c r="I87" s="23"/>
    </row>
    <row r="88" spans="1:9" x14ac:dyDescent="0.45">
      <c r="A88" s="4" t="s">
        <v>2381</v>
      </c>
      <c r="B88" s="4" t="s">
        <v>180</v>
      </c>
      <c r="C88" s="4" t="s">
        <v>23</v>
      </c>
      <c r="D88" s="4" t="s">
        <v>2593</v>
      </c>
      <c r="E88" s="3">
        <v>871000</v>
      </c>
      <c r="F88" s="3">
        <v>945000</v>
      </c>
      <c r="G88" s="3">
        <v>945000</v>
      </c>
      <c r="H88" s="23"/>
      <c r="I88" s="23"/>
    </row>
    <row r="89" spans="1:9" x14ac:dyDescent="0.45">
      <c r="A89" s="4" t="s">
        <v>2381</v>
      </c>
      <c r="B89" s="4" t="s">
        <v>180</v>
      </c>
      <c r="C89" s="4" t="s">
        <v>24</v>
      </c>
      <c r="D89" s="4" t="s">
        <v>2594</v>
      </c>
      <c r="E89" s="3">
        <v>1373000</v>
      </c>
      <c r="F89" s="3">
        <v>1490000</v>
      </c>
      <c r="G89" s="3">
        <v>1490000</v>
      </c>
      <c r="H89" s="23"/>
      <c r="I89" s="23"/>
    </row>
    <row r="90" spans="1:9" x14ac:dyDescent="0.45">
      <c r="A90" s="4" t="s">
        <v>2381</v>
      </c>
      <c r="B90" s="4" t="s">
        <v>180</v>
      </c>
      <c r="C90" s="4" t="s">
        <v>268</v>
      </c>
      <c r="D90" s="4" t="s">
        <v>2595</v>
      </c>
      <c r="E90" s="3">
        <v>933000</v>
      </c>
      <c r="F90" s="3">
        <v>1012000</v>
      </c>
      <c r="G90" s="3">
        <v>1012000</v>
      </c>
      <c r="H90" s="23"/>
      <c r="I90" s="23"/>
    </row>
    <row r="91" spans="1:9" x14ac:dyDescent="0.45">
      <c r="A91" s="4" t="s">
        <v>2381</v>
      </c>
      <c r="B91" s="4" t="s">
        <v>180</v>
      </c>
      <c r="C91" s="4" t="s">
        <v>270</v>
      </c>
      <c r="D91" s="4" t="s">
        <v>2596</v>
      </c>
      <c r="E91" s="3">
        <v>248000</v>
      </c>
      <c r="F91" s="3">
        <v>269000</v>
      </c>
      <c r="G91" s="3">
        <v>269000</v>
      </c>
      <c r="H91" s="23"/>
      <c r="I91" s="23"/>
    </row>
    <row r="92" spans="1:9" x14ac:dyDescent="0.45">
      <c r="A92" s="4" t="s">
        <v>2381</v>
      </c>
      <c r="B92" s="4" t="s">
        <v>180</v>
      </c>
      <c r="C92" s="4" t="s">
        <v>158</v>
      </c>
      <c r="D92" s="4" t="s">
        <v>2597</v>
      </c>
      <c r="E92" s="3">
        <v>728000</v>
      </c>
      <c r="F92" s="3">
        <v>790000</v>
      </c>
      <c r="G92" s="3">
        <v>790000</v>
      </c>
      <c r="H92" s="23"/>
      <c r="I92" s="23"/>
    </row>
    <row r="93" spans="1:9" x14ac:dyDescent="0.45">
      <c r="A93" s="4" t="s">
        <v>2381</v>
      </c>
      <c r="B93" s="4" t="s">
        <v>180</v>
      </c>
      <c r="C93" s="4" t="s">
        <v>273</v>
      </c>
      <c r="D93" s="4" t="s">
        <v>2598</v>
      </c>
      <c r="E93" s="3">
        <v>475000</v>
      </c>
      <c r="F93" s="3">
        <v>515000</v>
      </c>
      <c r="G93" s="3">
        <v>515000</v>
      </c>
      <c r="H93" s="23"/>
      <c r="I93" s="23"/>
    </row>
    <row r="94" spans="1:9" x14ac:dyDescent="0.45">
      <c r="A94" s="4" t="s">
        <v>2381</v>
      </c>
      <c r="B94" s="4" t="s">
        <v>180</v>
      </c>
      <c r="C94" s="4" t="s">
        <v>275</v>
      </c>
      <c r="D94" s="4" t="s">
        <v>2599</v>
      </c>
      <c r="E94" s="3">
        <v>396000</v>
      </c>
      <c r="F94" s="3">
        <v>430000</v>
      </c>
      <c r="G94" s="3">
        <v>430000</v>
      </c>
      <c r="H94" s="23"/>
      <c r="I94" s="23"/>
    </row>
    <row r="95" spans="1:9" x14ac:dyDescent="0.45">
      <c r="A95" s="4" t="s">
        <v>2381</v>
      </c>
      <c r="B95" s="4" t="s">
        <v>180</v>
      </c>
      <c r="C95" s="4" t="s">
        <v>714</v>
      </c>
      <c r="D95" s="4" t="s">
        <v>2600</v>
      </c>
      <c r="E95" s="3">
        <v>1524000</v>
      </c>
      <c r="F95" s="3">
        <v>1654000</v>
      </c>
      <c r="G95" s="3">
        <v>1654000</v>
      </c>
      <c r="H95" s="23"/>
      <c r="I95" s="23"/>
    </row>
    <row r="96" spans="1:9" x14ac:dyDescent="0.45">
      <c r="A96" s="4" t="s">
        <v>2381</v>
      </c>
      <c r="B96" s="4" t="s">
        <v>180</v>
      </c>
      <c r="C96" s="4" t="s">
        <v>499</v>
      </c>
      <c r="D96" s="4" t="s">
        <v>2601</v>
      </c>
      <c r="E96" s="3">
        <v>256000</v>
      </c>
      <c r="F96" s="3">
        <v>278000</v>
      </c>
      <c r="G96" s="3">
        <v>278000</v>
      </c>
      <c r="H96" s="23"/>
      <c r="I96" s="23"/>
    </row>
    <row r="97" spans="1:9" x14ac:dyDescent="0.45">
      <c r="A97" s="4" t="s">
        <v>2381</v>
      </c>
      <c r="B97" s="4" t="s">
        <v>180</v>
      </c>
      <c r="C97" s="4" t="s">
        <v>717</v>
      </c>
      <c r="D97" s="4" t="s">
        <v>2602</v>
      </c>
      <c r="E97" s="3">
        <v>837000</v>
      </c>
      <c r="F97" s="3">
        <v>908000</v>
      </c>
      <c r="G97" s="3">
        <v>908000</v>
      </c>
      <c r="H97" s="23"/>
      <c r="I97" s="23"/>
    </row>
    <row r="98" spans="1:9" x14ac:dyDescent="0.45">
      <c r="A98" s="4" t="s">
        <v>2381</v>
      </c>
      <c r="B98" s="4" t="s">
        <v>180</v>
      </c>
      <c r="C98" s="4" t="s">
        <v>1928</v>
      </c>
      <c r="D98" s="4" t="s">
        <v>2603</v>
      </c>
      <c r="E98" s="3">
        <v>746000</v>
      </c>
      <c r="F98" s="3">
        <v>809000</v>
      </c>
      <c r="G98" s="3">
        <v>809000</v>
      </c>
      <c r="H98" s="23"/>
      <c r="I98" s="23"/>
    </row>
    <row r="99" spans="1:9" x14ac:dyDescent="0.45">
      <c r="A99" s="4"/>
      <c r="B99" s="4"/>
      <c r="C99" s="4"/>
      <c r="D99" s="4"/>
      <c r="E99" s="3"/>
      <c r="F99" s="3"/>
      <c r="G99" s="3"/>
      <c r="H99" s="23"/>
      <c r="I99" s="23"/>
    </row>
    <row r="100" spans="1:9" x14ac:dyDescent="0.45">
      <c r="D100" s="6" t="s">
        <v>128</v>
      </c>
      <c r="E100" s="9">
        <f>SUM(E60:E99)</f>
        <v>64454000</v>
      </c>
      <c r="F100" s="9">
        <f t="shared" ref="F100:G100" si="0">SUM(F60:F99)</f>
        <v>71533000</v>
      </c>
      <c r="G100" s="9">
        <f t="shared" si="0"/>
        <v>71533000</v>
      </c>
    </row>
    <row r="101" spans="1:9" x14ac:dyDescent="0.45">
      <c r="E101" s="2"/>
      <c r="F101" s="2"/>
      <c r="G101" s="2"/>
    </row>
    <row r="102" spans="1:9" ht="55.5" x14ac:dyDescent="0.45">
      <c r="H102" s="8" t="s">
        <v>133</v>
      </c>
      <c r="I102" s="8" t="s">
        <v>131</v>
      </c>
    </row>
    <row r="103" spans="1:9" x14ac:dyDescent="0.45">
      <c r="A103" s="4" t="s">
        <v>2604</v>
      </c>
      <c r="B103" s="4" t="s">
        <v>6</v>
      </c>
      <c r="C103" s="4" t="s">
        <v>7</v>
      </c>
      <c r="D103" s="4" t="s">
        <v>2605</v>
      </c>
      <c r="E103" s="3">
        <v>2059000</v>
      </c>
      <c r="F103" s="3">
        <v>2322000</v>
      </c>
      <c r="G103" s="3">
        <v>2322000</v>
      </c>
      <c r="H103" s="4"/>
      <c r="I103" s="4"/>
    </row>
    <row r="104" spans="1:9" x14ac:dyDescent="0.45">
      <c r="A104" s="4" t="s">
        <v>2604</v>
      </c>
      <c r="B104" s="4" t="s">
        <v>6</v>
      </c>
      <c r="C104" s="4" t="s">
        <v>8</v>
      </c>
      <c r="D104" s="4" t="s">
        <v>2606</v>
      </c>
      <c r="E104" s="3">
        <v>20362000</v>
      </c>
      <c r="F104" s="3">
        <v>22959000</v>
      </c>
      <c r="G104" s="3">
        <v>22959000</v>
      </c>
      <c r="H104" s="4"/>
      <c r="I104" s="4"/>
    </row>
    <row r="105" spans="1:9" x14ac:dyDescent="0.45">
      <c r="A105" s="4" t="s">
        <v>2604</v>
      </c>
      <c r="B105" s="4" t="s">
        <v>6</v>
      </c>
      <c r="C105" s="4" t="s">
        <v>9</v>
      </c>
      <c r="D105" s="4" t="s">
        <v>2607</v>
      </c>
      <c r="E105" s="3">
        <v>40235000</v>
      </c>
      <c r="F105" s="3">
        <v>45368000</v>
      </c>
      <c r="G105" s="3">
        <v>45368000</v>
      </c>
      <c r="H105" s="4"/>
      <c r="I105" s="4"/>
    </row>
    <row r="106" spans="1:9" x14ac:dyDescent="0.45">
      <c r="A106" s="4" t="s">
        <v>2604</v>
      </c>
      <c r="B106" s="4" t="s">
        <v>6</v>
      </c>
      <c r="C106" s="4" t="s">
        <v>10</v>
      </c>
      <c r="D106" s="4" t="s">
        <v>2608</v>
      </c>
      <c r="E106" s="3">
        <v>55000</v>
      </c>
      <c r="F106" s="3">
        <v>62000</v>
      </c>
      <c r="G106" s="3">
        <v>62000</v>
      </c>
      <c r="H106" s="4"/>
      <c r="I106" s="4"/>
    </row>
    <row r="107" spans="1:9" x14ac:dyDescent="0.45">
      <c r="A107" s="4" t="s">
        <v>2604</v>
      </c>
      <c r="B107" s="4" t="s">
        <v>6</v>
      </c>
      <c r="C107" s="4" t="s">
        <v>11</v>
      </c>
      <c r="D107" s="4" t="s">
        <v>2609</v>
      </c>
      <c r="E107" s="3">
        <v>449000</v>
      </c>
      <c r="F107" s="3">
        <v>507000</v>
      </c>
      <c r="G107" s="3">
        <v>507000</v>
      </c>
      <c r="H107" s="4"/>
      <c r="I107" s="4"/>
    </row>
    <row r="108" spans="1:9" x14ac:dyDescent="0.45">
      <c r="A108" s="4" t="s">
        <v>2604</v>
      </c>
      <c r="B108" s="4" t="s">
        <v>6</v>
      </c>
      <c r="C108" s="4" t="s">
        <v>192</v>
      </c>
      <c r="D108" s="4" t="s">
        <v>2610</v>
      </c>
      <c r="E108" s="3">
        <v>220000</v>
      </c>
      <c r="F108" s="3">
        <v>248000</v>
      </c>
      <c r="G108" s="3">
        <v>248000</v>
      </c>
      <c r="H108" s="4"/>
      <c r="I108" s="4"/>
    </row>
    <row r="109" spans="1:9" x14ac:dyDescent="0.45">
      <c r="A109" s="4" t="s">
        <v>2604</v>
      </c>
      <c r="B109" s="4" t="s">
        <v>6</v>
      </c>
      <c r="C109" s="4" t="s">
        <v>12</v>
      </c>
      <c r="D109" s="4" t="s">
        <v>2611</v>
      </c>
      <c r="E109" s="3">
        <v>3760000</v>
      </c>
      <c r="F109" s="3">
        <v>4239000</v>
      </c>
      <c r="G109" s="3">
        <v>4239000</v>
      </c>
      <c r="H109" s="4"/>
      <c r="I109" s="4"/>
    </row>
    <row r="110" spans="1:9" x14ac:dyDescent="0.45">
      <c r="A110" s="4" t="s">
        <v>2604</v>
      </c>
      <c r="B110" s="4" t="s">
        <v>6</v>
      </c>
      <c r="C110" s="4" t="s">
        <v>13</v>
      </c>
      <c r="D110" s="4" t="s">
        <v>2612</v>
      </c>
      <c r="E110" s="3">
        <v>2672000</v>
      </c>
      <c r="F110" s="3">
        <v>3013000</v>
      </c>
      <c r="G110" s="3">
        <v>3013000</v>
      </c>
      <c r="H110" s="4"/>
      <c r="I110" s="4"/>
    </row>
    <row r="111" spans="1:9" x14ac:dyDescent="0.45">
      <c r="A111" s="4" t="s">
        <v>2604</v>
      </c>
      <c r="B111" s="4" t="s">
        <v>6</v>
      </c>
      <c r="C111" s="4" t="s">
        <v>326</v>
      </c>
      <c r="D111" s="4" t="s">
        <v>2613</v>
      </c>
      <c r="E111" s="3">
        <v>11000</v>
      </c>
      <c r="F111" s="3">
        <v>12000</v>
      </c>
      <c r="G111" s="3">
        <v>12000</v>
      </c>
      <c r="H111" s="4"/>
      <c r="I111" s="4"/>
    </row>
    <row r="112" spans="1:9" x14ac:dyDescent="0.45">
      <c r="A112" s="4" t="s">
        <v>2604</v>
      </c>
      <c r="B112" s="4" t="s">
        <v>6</v>
      </c>
      <c r="C112" s="4" t="s">
        <v>18</v>
      </c>
      <c r="D112" s="4" t="s">
        <v>2614</v>
      </c>
      <c r="E112" s="3">
        <v>103000</v>
      </c>
      <c r="F112" s="3">
        <v>112000</v>
      </c>
      <c r="G112" s="3">
        <v>112000</v>
      </c>
      <c r="H112" s="4"/>
      <c r="I112" s="4"/>
    </row>
    <row r="113" spans="1:9" x14ac:dyDescent="0.45">
      <c r="A113" s="4" t="s">
        <v>2604</v>
      </c>
      <c r="B113" s="4" t="s">
        <v>6</v>
      </c>
      <c r="C113" s="4" t="s">
        <v>20</v>
      </c>
      <c r="D113" s="4" t="s">
        <v>2615</v>
      </c>
      <c r="E113" s="3">
        <v>46000</v>
      </c>
      <c r="F113" s="3">
        <v>50000</v>
      </c>
      <c r="G113" s="3">
        <v>50000</v>
      </c>
      <c r="H113" s="4"/>
      <c r="I113" s="4"/>
    </row>
    <row r="114" spans="1:9" x14ac:dyDescent="0.45">
      <c r="A114" s="4" t="s">
        <v>2604</v>
      </c>
      <c r="B114" s="4" t="s">
        <v>6</v>
      </c>
      <c r="C114" s="4" t="s">
        <v>21</v>
      </c>
      <c r="D114" s="4" t="s">
        <v>2616</v>
      </c>
      <c r="E114" s="3">
        <v>7000</v>
      </c>
      <c r="F114" s="3">
        <v>8000</v>
      </c>
      <c r="G114" s="3">
        <v>8000</v>
      </c>
      <c r="H114" s="4"/>
      <c r="I114" s="4"/>
    </row>
    <row r="115" spans="1:9" x14ac:dyDescent="0.45">
      <c r="A115" s="4" t="s">
        <v>2604</v>
      </c>
      <c r="B115" s="4" t="s">
        <v>6</v>
      </c>
      <c r="C115" s="4" t="s">
        <v>22</v>
      </c>
      <c r="D115" s="4" t="s">
        <v>2617</v>
      </c>
      <c r="E115" s="3">
        <v>7000</v>
      </c>
      <c r="F115" s="3">
        <v>8000</v>
      </c>
      <c r="G115" s="3">
        <v>8000</v>
      </c>
      <c r="H115" s="4"/>
      <c r="I115" s="4"/>
    </row>
    <row r="116" spans="1:9" x14ac:dyDescent="0.45">
      <c r="A116" s="4"/>
      <c r="B116" s="4"/>
      <c r="C116" s="4"/>
      <c r="D116" s="4"/>
      <c r="E116" s="3"/>
      <c r="F116" s="3"/>
      <c r="G116" s="3"/>
      <c r="H116" s="4"/>
      <c r="I116" s="4"/>
    </row>
    <row r="117" spans="1:9" x14ac:dyDescent="0.45">
      <c r="A117" s="4"/>
      <c r="B117" s="4"/>
      <c r="C117" s="4"/>
      <c r="D117" s="4"/>
      <c r="E117" s="3"/>
      <c r="F117" s="3"/>
      <c r="G117" s="3"/>
      <c r="H117" s="4"/>
      <c r="I117" s="4"/>
    </row>
    <row r="118" spans="1:9" x14ac:dyDescent="0.45">
      <c r="A118" s="4"/>
      <c r="B118" s="4"/>
      <c r="C118" s="4"/>
      <c r="D118" s="4"/>
      <c r="E118" s="3"/>
      <c r="F118" s="3"/>
      <c r="G118" s="3"/>
      <c r="H118" s="4"/>
      <c r="I118" s="4"/>
    </row>
    <row r="119" spans="1:9" x14ac:dyDescent="0.45">
      <c r="D119" s="6" t="s">
        <v>128</v>
      </c>
      <c r="E119" s="9">
        <f>SUM(E103:E118)</f>
        <v>69986000</v>
      </c>
      <c r="F119" s="9">
        <f>SUM(F103:F118)</f>
        <v>78908000</v>
      </c>
      <c r="G119" s="9">
        <f>SUM(G103:G118)</f>
        <v>78908000</v>
      </c>
    </row>
    <row r="123" spans="1:9" x14ac:dyDescent="0.45">
      <c r="D123" s="6" t="s">
        <v>132</v>
      </c>
      <c r="E123" s="30" t="s">
        <v>2618</v>
      </c>
      <c r="F123" s="30" t="s">
        <v>2619</v>
      </c>
      <c r="G123" s="30" t="s">
        <v>2619</v>
      </c>
    </row>
    <row r="124" spans="1:9" x14ac:dyDescent="0.45">
      <c r="E124" s="1"/>
      <c r="F124" s="1"/>
      <c r="G124" s="2"/>
    </row>
    <row r="128" spans="1:9" x14ac:dyDescent="0.45">
      <c r="A128" s="11" t="s">
        <v>120</v>
      </c>
      <c r="B128" s="4"/>
      <c r="C128" s="4"/>
      <c r="D128" s="4"/>
      <c r="E128" s="4"/>
      <c r="F128" s="4"/>
      <c r="G128" s="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I39"/>
  <sheetViews>
    <sheetView workbookViewId="0">
      <selection activeCell="B3" sqref="B3"/>
    </sheetView>
  </sheetViews>
  <sheetFormatPr defaultRowHeight="18.5" x14ac:dyDescent="0.45"/>
  <cols>
    <col min="1" max="1" width="38.92578125" customWidth="1"/>
    <col min="2" max="2" width="18.2109375" customWidth="1"/>
    <col min="3" max="3" width="44" customWidth="1"/>
    <col min="4" max="4" width="38.5" customWidth="1"/>
    <col min="5" max="5" width="12.28515625" customWidth="1"/>
    <col min="6" max="6" width="13.7109375" customWidth="1"/>
    <col min="7" max="7" width="12.2109375" customWidth="1"/>
    <col min="8" max="8" width="23.92578125" customWidth="1"/>
    <col min="9" max="9" width="11.42578125" customWidth="1"/>
  </cols>
  <sheetData>
    <row r="1" spans="1:9" ht="32.25" customHeight="1" x14ac:dyDescent="0.45">
      <c r="A1" s="29" t="s">
        <v>94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6" t="s">
        <v>1</v>
      </c>
      <c r="B3" s="6" t="s">
        <v>2</v>
      </c>
      <c r="C3" s="6" t="s">
        <v>3</v>
      </c>
      <c r="D3" s="6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57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33" customHeight="1" x14ac:dyDescent="0.45">
      <c r="A5" s="4" t="s">
        <v>2620</v>
      </c>
      <c r="B5" s="4" t="s">
        <v>6</v>
      </c>
      <c r="C5" s="4" t="s">
        <v>7</v>
      </c>
      <c r="D5" s="4" t="s">
        <v>2621</v>
      </c>
      <c r="E5" s="3">
        <v>761000</v>
      </c>
      <c r="F5" s="3">
        <v>858000</v>
      </c>
      <c r="G5" s="3">
        <v>858000</v>
      </c>
      <c r="H5" s="4"/>
      <c r="I5" s="4"/>
    </row>
    <row r="6" spans="1:9" ht="33" customHeight="1" x14ac:dyDescent="0.45">
      <c r="A6" s="4" t="s">
        <v>2620</v>
      </c>
      <c r="B6" s="4" t="s">
        <v>6</v>
      </c>
      <c r="C6" s="4" t="s">
        <v>8</v>
      </c>
      <c r="D6" s="4" t="s">
        <v>2622</v>
      </c>
      <c r="E6" s="3">
        <v>5068000</v>
      </c>
      <c r="F6" s="3">
        <v>5714000</v>
      </c>
      <c r="G6" s="3">
        <v>5714000</v>
      </c>
      <c r="H6" s="4"/>
      <c r="I6" s="4"/>
    </row>
    <row r="7" spans="1:9" ht="33" customHeight="1" x14ac:dyDescent="0.45">
      <c r="A7" s="4" t="s">
        <v>2620</v>
      </c>
      <c r="B7" s="4" t="s">
        <v>6</v>
      </c>
      <c r="C7" s="4" t="s">
        <v>9</v>
      </c>
      <c r="D7" s="4" t="s">
        <v>2623</v>
      </c>
      <c r="E7" s="3">
        <v>14640000</v>
      </c>
      <c r="F7" s="3">
        <v>16507000</v>
      </c>
      <c r="G7" s="3">
        <v>16507000</v>
      </c>
      <c r="H7" s="4"/>
      <c r="I7" s="4"/>
    </row>
    <row r="8" spans="1:9" ht="33" customHeight="1" x14ac:dyDescent="0.45">
      <c r="A8" s="4" t="s">
        <v>2620</v>
      </c>
      <c r="B8" s="4" t="s">
        <v>6</v>
      </c>
      <c r="C8" s="4" t="s">
        <v>10</v>
      </c>
      <c r="D8" s="4" t="s">
        <v>2624</v>
      </c>
      <c r="E8" s="3">
        <v>432000</v>
      </c>
      <c r="F8" s="3">
        <v>487000</v>
      </c>
      <c r="G8" s="3">
        <v>487000</v>
      </c>
      <c r="H8" s="4"/>
      <c r="I8" s="4"/>
    </row>
    <row r="9" spans="1:9" ht="33" customHeight="1" x14ac:dyDescent="0.45">
      <c r="A9" s="4" t="s">
        <v>2620</v>
      </c>
      <c r="B9" s="4" t="s">
        <v>6</v>
      </c>
      <c r="C9" s="4" t="s">
        <v>11</v>
      </c>
      <c r="D9" s="4" t="s">
        <v>2625</v>
      </c>
      <c r="E9" s="3">
        <v>120000</v>
      </c>
      <c r="F9" s="3">
        <v>136000</v>
      </c>
      <c r="G9" s="3">
        <v>136000</v>
      </c>
      <c r="H9" s="4"/>
      <c r="I9" s="4"/>
    </row>
    <row r="10" spans="1:9" ht="33" customHeight="1" x14ac:dyDescent="0.45">
      <c r="A10" s="4" t="s">
        <v>2620</v>
      </c>
      <c r="B10" s="4" t="s">
        <v>6</v>
      </c>
      <c r="C10" s="4" t="s">
        <v>534</v>
      </c>
      <c r="D10" s="4" t="s">
        <v>2626</v>
      </c>
      <c r="E10" s="3">
        <v>430000</v>
      </c>
      <c r="F10" s="3">
        <v>485000</v>
      </c>
      <c r="G10" s="3">
        <v>485000</v>
      </c>
      <c r="H10" s="4"/>
      <c r="I10" s="4"/>
    </row>
    <row r="11" spans="1:9" ht="33" customHeight="1" x14ac:dyDescent="0.45">
      <c r="A11" s="4" t="s">
        <v>2620</v>
      </c>
      <c r="B11" s="4" t="s">
        <v>6</v>
      </c>
      <c r="C11" s="4" t="s">
        <v>536</v>
      </c>
      <c r="D11" s="4" t="s">
        <v>2627</v>
      </c>
      <c r="E11" s="3">
        <v>69778000</v>
      </c>
      <c r="F11" s="3">
        <v>78679000</v>
      </c>
      <c r="G11" s="3">
        <v>78679000</v>
      </c>
      <c r="H11" s="4"/>
      <c r="I11" s="4"/>
    </row>
    <row r="12" spans="1:9" ht="33" customHeight="1" x14ac:dyDescent="0.45">
      <c r="A12" s="4" t="s">
        <v>2620</v>
      </c>
      <c r="B12" s="4" t="s">
        <v>6</v>
      </c>
      <c r="C12" s="4" t="s">
        <v>12</v>
      </c>
      <c r="D12" s="4" t="s">
        <v>2628</v>
      </c>
      <c r="E12" s="3">
        <v>1437000</v>
      </c>
      <c r="F12" s="3">
        <v>1621000</v>
      </c>
      <c r="G12" s="3">
        <v>1621000</v>
      </c>
      <c r="H12" s="4"/>
      <c r="I12" s="4"/>
    </row>
    <row r="13" spans="1:9" ht="33" customHeight="1" x14ac:dyDescent="0.45">
      <c r="A13" s="4" t="s">
        <v>2620</v>
      </c>
      <c r="B13" s="4" t="s">
        <v>6</v>
      </c>
      <c r="C13" s="4" t="s">
        <v>13</v>
      </c>
      <c r="D13" s="4" t="s">
        <v>2629</v>
      </c>
      <c r="E13" s="3">
        <v>753000</v>
      </c>
      <c r="F13" s="3">
        <v>849000</v>
      </c>
      <c r="G13" s="3">
        <v>849000</v>
      </c>
      <c r="H13" s="4"/>
      <c r="I13" s="4"/>
    </row>
    <row r="14" spans="1:9" ht="33" customHeight="1" x14ac:dyDescent="0.45">
      <c r="A14" s="4" t="s">
        <v>2620</v>
      </c>
      <c r="B14" s="4" t="s">
        <v>6</v>
      </c>
      <c r="C14" s="4" t="s">
        <v>12</v>
      </c>
      <c r="D14" s="4" t="s">
        <v>2630</v>
      </c>
      <c r="E14" s="3">
        <v>282000</v>
      </c>
      <c r="F14" s="3">
        <v>318000</v>
      </c>
      <c r="G14" s="3">
        <v>318000</v>
      </c>
      <c r="H14" s="4"/>
      <c r="I14" s="4"/>
    </row>
    <row r="15" spans="1:9" ht="33" customHeight="1" x14ac:dyDescent="0.45">
      <c r="A15" s="4" t="s">
        <v>2620</v>
      </c>
      <c r="B15" s="4" t="s">
        <v>6</v>
      </c>
      <c r="C15" s="4" t="s">
        <v>14</v>
      </c>
      <c r="D15" s="4" t="s">
        <v>2631</v>
      </c>
      <c r="E15" s="3">
        <v>7000</v>
      </c>
      <c r="F15" s="3">
        <v>8000</v>
      </c>
      <c r="G15" s="3">
        <v>8000</v>
      </c>
      <c r="H15" s="4"/>
      <c r="I15" s="4"/>
    </row>
    <row r="16" spans="1:9" ht="33" customHeight="1" x14ac:dyDescent="0.45">
      <c r="A16" s="4" t="s">
        <v>2620</v>
      </c>
      <c r="B16" s="4" t="s">
        <v>6</v>
      </c>
      <c r="C16" s="4" t="s">
        <v>15</v>
      </c>
      <c r="D16" s="4" t="s">
        <v>2632</v>
      </c>
      <c r="E16" s="3">
        <v>7000</v>
      </c>
      <c r="F16" s="3">
        <v>8000</v>
      </c>
      <c r="G16" s="3">
        <v>8000</v>
      </c>
      <c r="H16" s="4"/>
      <c r="I16" s="4"/>
    </row>
    <row r="17" spans="1:9" ht="33" customHeight="1" x14ac:dyDescent="0.45">
      <c r="A17" s="4" t="s">
        <v>2620</v>
      </c>
      <c r="B17" s="4" t="s">
        <v>6</v>
      </c>
      <c r="C17" s="4" t="s">
        <v>17</v>
      </c>
      <c r="D17" s="4" t="s">
        <v>2633</v>
      </c>
      <c r="E17" s="3">
        <v>11000</v>
      </c>
      <c r="F17" s="3">
        <v>12000</v>
      </c>
      <c r="G17" s="3">
        <v>12000</v>
      </c>
      <c r="H17" s="4"/>
      <c r="I17" s="4"/>
    </row>
    <row r="18" spans="1:9" ht="33" customHeight="1" x14ac:dyDescent="0.45">
      <c r="A18" s="4" t="s">
        <v>2620</v>
      </c>
      <c r="B18" s="4" t="s">
        <v>6</v>
      </c>
      <c r="C18" s="4" t="s">
        <v>222</v>
      </c>
      <c r="D18" s="4" t="s">
        <v>2634</v>
      </c>
      <c r="E18" s="3">
        <v>7000</v>
      </c>
      <c r="F18" s="3">
        <v>8000</v>
      </c>
      <c r="G18" s="3">
        <v>8000</v>
      </c>
      <c r="H18" s="4"/>
      <c r="I18" s="4"/>
    </row>
    <row r="19" spans="1:9" ht="33" customHeight="1" x14ac:dyDescent="0.45">
      <c r="A19" s="4" t="s">
        <v>2620</v>
      </c>
      <c r="B19" s="4" t="s">
        <v>6</v>
      </c>
      <c r="C19" s="4" t="s">
        <v>18</v>
      </c>
      <c r="D19" s="4" t="s">
        <v>2635</v>
      </c>
      <c r="E19" s="3">
        <v>11000</v>
      </c>
      <c r="F19" s="3">
        <v>12000</v>
      </c>
      <c r="G19" s="3">
        <v>12000</v>
      </c>
      <c r="H19" s="4"/>
      <c r="I19" s="4"/>
    </row>
    <row r="20" spans="1:9" ht="33" customHeight="1" x14ac:dyDescent="0.45">
      <c r="A20" s="4" t="s">
        <v>2620</v>
      </c>
      <c r="B20" s="4" t="s">
        <v>6</v>
      </c>
      <c r="C20" s="4" t="s">
        <v>20</v>
      </c>
      <c r="D20" s="4" t="s">
        <v>2636</v>
      </c>
      <c r="E20" s="3">
        <v>18000</v>
      </c>
      <c r="F20" s="3">
        <v>20000</v>
      </c>
      <c r="G20" s="3">
        <v>20000</v>
      </c>
      <c r="H20" s="4"/>
      <c r="I20" s="4"/>
    </row>
    <row r="21" spans="1:9" ht="33" customHeight="1" x14ac:dyDescent="0.45">
      <c r="A21" s="4" t="s">
        <v>2620</v>
      </c>
      <c r="B21" s="4" t="s">
        <v>6</v>
      </c>
      <c r="C21" s="4" t="s">
        <v>173</v>
      </c>
      <c r="D21" s="4" t="s">
        <v>2637</v>
      </c>
      <c r="E21" s="3">
        <v>18000</v>
      </c>
      <c r="F21" s="3">
        <v>20000</v>
      </c>
      <c r="G21" s="3">
        <v>20000</v>
      </c>
      <c r="H21" s="4"/>
      <c r="I21" s="4"/>
    </row>
    <row r="22" spans="1:9" ht="33" customHeight="1" x14ac:dyDescent="0.45">
      <c r="A22" s="4" t="s">
        <v>2620</v>
      </c>
      <c r="B22" s="4" t="s">
        <v>6</v>
      </c>
      <c r="C22" s="4" t="s">
        <v>21</v>
      </c>
      <c r="D22" s="4" t="s">
        <v>2638</v>
      </c>
      <c r="E22" s="3">
        <v>7000</v>
      </c>
      <c r="F22" s="3">
        <v>8000</v>
      </c>
      <c r="G22" s="3">
        <v>8000</v>
      </c>
      <c r="H22" s="4"/>
      <c r="I22" s="4"/>
    </row>
    <row r="23" spans="1:9" ht="33" customHeight="1" x14ac:dyDescent="0.45">
      <c r="A23" s="4" t="s">
        <v>2620</v>
      </c>
      <c r="B23" s="4" t="s">
        <v>6</v>
      </c>
      <c r="C23" s="4" t="s">
        <v>22</v>
      </c>
      <c r="D23" s="4" t="s">
        <v>2639</v>
      </c>
      <c r="E23" s="3">
        <v>7000</v>
      </c>
      <c r="F23" s="3">
        <v>8000</v>
      </c>
      <c r="G23" s="3">
        <v>8000</v>
      </c>
      <c r="H23" s="4"/>
      <c r="I23" s="4"/>
    </row>
    <row r="24" spans="1:9" ht="33" customHeight="1" x14ac:dyDescent="0.45">
      <c r="A24" s="4" t="s">
        <v>2620</v>
      </c>
      <c r="B24" s="4" t="s">
        <v>6</v>
      </c>
      <c r="C24" s="4" t="s">
        <v>268</v>
      </c>
      <c r="D24" s="4" t="s">
        <v>2640</v>
      </c>
      <c r="E24" s="3">
        <v>7000</v>
      </c>
      <c r="F24" s="3">
        <v>8000</v>
      </c>
      <c r="G24" s="3">
        <v>8000</v>
      </c>
      <c r="H24" s="4"/>
      <c r="I24" s="4"/>
    </row>
    <row r="25" spans="1:9" ht="33" customHeight="1" x14ac:dyDescent="0.45">
      <c r="A25" s="4" t="s">
        <v>2620</v>
      </c>
      <c r="B25" s="4" t="s">
        <v>6</v>
      </c>
      <c r="C25" s="4" t="s">
        <v>346</v>
      </c>
      <c r="D25" s="4" t="s">
        <v>2641</v>
      </c>
      <c r="E25" s="3">
        <v>7000</v>
      </c>
      <c r="F25" s="3">
        <v>8000</v>
      </c>
      <c r="G25" s="3">
        <v>8000</v>
      </c>
      <c r="H25" s="4"/>
      <c r="I25" s="4"/>
    </row>
    <row r="26" spans="1:9" ht="33" customHeight="1" x14ac:dyDescent="0.45">
      <c r="A26" s="4" t="s">
        <v>2620</v>
      </c>
      <c r="B26" s="4" t="s">
        <v>6</v>
      </c>
      <c r="C26" s="4" t="s">
        <v>273</v>
      </c>
      <c r="D26" s="4" t="s">
        <v>2642</v>
      </c>
      <c r="E26" s="3">
        <v>7000</v>
      </c>
      <c r="F26" s="3">
        <v>8000</v>
      </c>
      <c r="G26" s="3">
        <v>8000</v>
      </c>
      <c r="H26" s="4"/>
      <c r="I26" s="4"/>
    </row>
    <row r="27" spans="1:9" ht="33" customHeight="1" x14ac:dyDescent="0.45">
      <c r="A27" s="4" t="s">
        <v>2620</v>
      </c>
      <c r="B27" s="4" t="s">
        <v>6</v>
      </c>
      <c r="C27" s="4" t="s">
        <v>714</v>
      </c>
      <c r="D27" s="4" t="s">
        <v>2643</v>
      </c>
      <c r="E27" s="3">
        <v>7000</v>
      </c>
      <c r="F27" s="3">
        <v>8000</v>
      </c>
      <c r="G27" s="3">
        <v>8000</v>
      </c>
      <c r="H27" s="4"/>
      <c r="I27" s="4"/>
    </row>
    <row r="28" spans="1:9" ht="33" customHeight="1" x14ac:dyDescent="0.45">
      <c r="A28" s="4" t="s">
        <v>2620</v>
      </c>
      <c r="B28" s="4" t="s">
        <v>6</v>
      </c>
      <c r="C28" s="4" t="s">
        <v>287</v>
      </c>
      <c r="D28" s="4" t="s">
        <v>2644</v>
      </c>
      <c r="E28" s="3">
        <v>0</v>
      </c>
      <c r="F28" s="3">
        <v>0</v>
      </c>
      <c r="G28" s="3">
        <v>0</v>
      </c>
      <c r="H28" s="4"/>
      <c r="I28" s="4"/>
    </row>
    <row r="29" spans="1:9" ht="33" customHeight="1" x14ac:dyDescent="0.45">
      <c r="A29" s="4" t="s">
        <v>2620</v>
      </c>
      <c r="B29" s="4" t="s">
        <v>6</v>
      </c>
      <c r="C29" s="4" t="s">
        <v>575</v>
      </c>
      <c r="D29" s="4" t="s">
        <v>2645</v>
      </c>
      <c r="E29" s="3">
        <v>0</v>
      </c>
      <c r="F29" s="3">
        <v>0</v>
      </c>
      <c r="G29" s="3">
        <v>0</v>
      </c>
      <c r="H29" s="4"/>
      <c r="I29" s="4"/>
    </row>
    <row r="30" spans="1:9" ht="33" customHeight="1" x14ac:dyDescent="0.45">
      <c r="A30" s="4"/>
      <c r="B30" s="4"/>
      <c r="C30" s="4"/>
      <c r="D30" s="4"/>
      <c r="E30" s="3"/>
      <c r="F30" s="3"/>
      <c r="G30" s="3"/>
      <c r="H30" s="4"/>
      <c r="I30" s="4"/>
    </row>
    <row r="31" spans="1:9" ht="33" customHeight="1" x14ac:dyDescent="0.45">
      <c r="A31" s="4"/>
      <c r="B31" s="4"/>
      <c r="C31" s="4"/>
      <c r="D31" s="4"/>
      <c r="E31" s="3"/>
      <c r="F31" s="3"/>
      <c r="G31" s="3"/>
      <c r="H31" s="4"/>
      <c r="I31" s="4"/>
    </row>
    <row r="32" spans="1:9" x14ac:dyDescent="0.45">
      <c r="E32" s="2"/>
      <c r="F32" s="2"/>
      <c r="G32" s="2"/>
    </row>
    <row r="33" spans="1:7" x14ac:dyDescent="0.45">
      <c r="E33" s="2"/>
      <c r="F33" s="2"/>
      <c r="G33" s="2"/>
    </row>
    <row r="34" spans="1:7" x14ac:dyDescent="0.45">
      <c r="D34" s="6" t="s">
        <v>132</v>
      </c>
      <c r="E34" s="9">
        <f>SUM(E5:E33)</f>
        <v>93822000</v>
      </c>
      <c r="F34" s="9">
        <f t="shared" ref="F34:G34" si="0">SUM(F5:F33)</f>
        <v>105790000</v>
      </c>
      <c r="G34" s="9">
        <f t="shared" si="0"/>
        <v>105790000</v>
      </c>
    </row>
    <row r="35" spans="1:7" x14ac:dyDescent="0.45">
      <c r="E35" s="2"/>
      <c r="F35" s="2"/>
      <c r="G35" s="2"/>
    </row>
    <row r="39" spans="1:7" x14ac:dyDescent="0.45">
      <c r="A39" s="11" t="s">
        <v>120</v>
      </c>
      <c r="B39" s="4"/>
      <c r="C39" s="4"/>
      <c r="D39" s="4"/>
      <c r="E39" s="4"/>
      <c r="F39" s="4"/>
      <c r="G39" s="4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I72"/>
  <sheetViews>
    <sheetView topLeftCell="C1" workbookViewId="0">
      <selection activeCell="B3" sqref="B3"/>
    </sheetView>
  </sheetViews>
  <sheetFormatPr defaultRowHeight="18.5" x14ac:dyDescent="0.45"/>
  <cols>
    <col min="1" max="1" width="41.5703125" customWidth="1"/>
    <col min="2" max="2" width="23.78515625" customWidth="1"/>
    <col min="3" max="3" width="48.7109375" customWidth="1"/>
    <col min="4" max="4" width="41.78515625" customWidth="1"/>
    <col min="5" max="5" width="13.78515625" customWidth="1"/>
    <col min="6" max="6" width="14.5703125" customWidth="1"/>
    <col min="7" max="7" width="14.5" customWidth="1"/>
    <col min="8" max="8" width="18.5703125" customWidth="1"/>
    <col min="9" max="9" width="10.7109375" customWidth="1"/>
  </cols>
  <sheetData>
    <row r="1" spans="1:9" ht="30" customHeight="1" x14ac:dyDescent="0.45">
      <c r="A1" s="29" t="s">
        <v>95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59.25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28.5" customHeight="1" x14ac:dyDescent="0.45">
      <c r="A5" s="4" t="s">
        <v>2646</v>
      </c>
      <c r="B5" s="4" t="s">
        <v>6</v>
      </c>
      <c r="C5" s="4" t="s">
        <v>2647</v>
      </c>
      <c r="D5" s="4" t="s">
        <v>2648</v>
      </c>
      <c r="E5" s="3">
        <v>38420000</v>
      </c>
      <c r="F5" s="3">
        <v>39000000</v>
      </c>
      <c r="G5" s="3">
        <v>39000000</v>
      </c>
      <c r="H5" s="4"/>
      <c r="I5" s="4"/>
    </row>
    <row r="6" spans="1:9" ht="28.5" customHeight="1" x14ac:dyDescent="0.45">
      <c r="A6" s="4" t="s">
        <v>2649</v>
      </c>
      <c r="B6" s="4" t="s">
        <v>6</v>
      </c>
      <c r="C6" s="4" t="s">
        <v>2650</v>
      </c>
      <c r="D6" s="4" t="s">
        <v>2651</v>
      </c>
      <c r="E6" s="3">
        <v>0</v>
      </c>
      <c r="F6" s="3">
        <v>0</v>
      </c>
      <c r="G6" s="3">
        <v>0</v>
      </c>
      <c r="H6" s="4"/>
      <c r="I6" s="4"/>
    </row>
    <row r="7" spans="1:9" ht="28.5" customHeight="1" x14ac:dyDescent="0.45">
      <c r="A7" s="4" t="s">
        <v>284</v>
      </c>
      <c r="B7" s="4" t="s">
        <v>6</v>
      </c>
      <c r="C7" s="4" t="s">
        <v>2431</v>
      </c>
      <c r="D7" s="4" t="s">
        <v>2652</v>
      </c>
      <c r="E7" s="3">
        <v>0</v>
      </c>
      <c r="F7" s="3">
        <v>0</v>
      </c>
      <c r="G7" s="3">
        <v>0</v>
      </c>
      <c r="H7" s="4"/>
      <c r="I7" s="4"/>
    </row>
    <row r="8" spans="1:9" ht="28.5" customHeight="1" x14ac:dyDescent="0.45">
      <c r="A8" s="4" t="s">
        <v>186</v>
      </c>
      <c r="B8" s="4" t="s">
        <v>6</v>
      </c>
      <c r="C8" s="4" t="s">
        <v>534</v>
      </c>
      <c r="D8" s="4" t="s">
        <v>2653</v>
      </c>
      <c r="E8" s="3">
        <v>478000</v>
      </c>
      <c r="F8" s="3">
        <v>539000</v>
      </c>
      <c r="G8" s="3">
        <v>539000</v>
      </c>
      <c r="H8" s="4"/>
      <c r="I8" s="4"/>
    </row>
    <row r="9" spans="1:9" ht="28.5" customHeight="1" x14ac:dyDescent="0.45">
      <c r="A9" s="4" t="s">
        <v>186</v>
      </c>
      <c r="B9" s="4" t="s">
        <v>6</v>
      </c>
      <c r="C9" s="4" t="s">
        <v>12</v>
      </c>
      <c r="D9" s="4" t="s">
        <v>2654</v>
      </c>
      <c r="E9" s="3">
        <v>94000</v>
      </c>
      <c r="F9" s="3">
        <v>106000</v>
      </c>
      <c r="G9" s="3">
        <v>106000</v>
      </c>
      <c r="H9" s="4"/>
      <c r="I9" s="4"/>
    </row>
    <row r="10" spans="1:9" ht="28.5" customHeight="1" x14ac:dyDescent="0.45">
      <c r="A10" s="4" t="s">
        <v>186</v>
      </c>
      <c r="B10" s="4" t="s">
        <v>6</v>
      </c>
      <c r="C10" s="4" t="s">
        <v>13</v>
      </c>
      <c r="D10" s="4" t="s">
        <v>2655</v>
      </c>
      <c r="E10" s="3">
        <v>1000</v>
      </c>
      <c r="F10" s="3">
        <v>1000</v>
      </c>
      <c r="G10" s="3">
        <v>1000</v>
      </c>
      <c r="H10" s="4"/>
      <c r="I10" s="4"/>
    </row>
    <row r="11" spans="1:9" ht="28.5" customHeight="1" x14ac:dyDescent="0.45">
      <c r="A11" s="4" t="s">
        <v>186</v>
      </c>
      <c r="B11" s="4" t="s">
        <v>6</v>
      </c>
      <c r="C11" s="4" t="s">
        <v>14</v>
      </c>
      <c r="D11" s="4" t="s">
        <v>2656</v>
      </c>
      <c r="E11" s="3">
        <v>138000</v>
      </c>
      <c r="F11" s="3">
        <v>150000</v>
      </c>
      <c r="G11" s="3">
        <v>150000</v>
      </c>
      <c r="H11" s="4"/>
      <c r="I11" s="4"/>
    </row>
    <row r="12" spans="1:9" ht="28.5" customHeight="1" x14ac:dyDescent="0.45">
      <c r="A12" s="4" t="s">
        <v>186</v>
      </c>
      <c r="B12" s="4" t="s">
        <v>6</v>
      </c>
      <c r="C12" s="4" t="s">
        <v>216</v>
      </c>
      <c r="D12" s="4" t="s">
        <v>2657</v>
      </c>
      <c r="E12" s="3">
        <v>7000</v>
      </c>
      <c r="F12" s="3">
        <v>8000</v>
      </c>
      <c r="G12" s="3">
        <v>8000</v>
      </c>
      <c r="H12" s="4"/>
      <c r="I12" s="4"/>
    </row>
    <row r="13" spans="1:9" ht="28.5" customHeight="1" x14ac:dyDescent="0.45">
      <c r="A13" s="4" t="s">
        <v>186</v>
      </c>
      <c r="B13" s="4" t="s">
        <v>6</v>
      </c>
      <c r="C13" s="4" t="s">
        <v>222</v>
      </c>
      <c r="D13" s="4" t="s">
        <v>2658</v>
      </c>
      <c r="E13" s="3">
        <v>500000</v>
      </c>
      <c r="F13" s="3">
        <v>510000</v>
      </c>
      <c r="G13" s="3">
        <v>510000</v>
      </c>
      <c r="H13" s="4"/>
      <c r="I13" s="4"/>
    </row>
    <row r="14" spans="1:9" ht="28.5" customHeight="1" x14ac:dyDescent="0.45">
      <c r="A14" s="4" t="s">
        <v>186</v>
      </c>
      <c r="B14" s="4" t="s">
        <v>6</v>
      </c>
      <c r="C14" s="4" t="s">
        <v>246</v>
      </c>
      <c r="D14" s="4" t="s">
        <v>2659</v>
      </c>
      <c r="E14" s="3">
        <v>7000</v>
      </c>
      <c r="F14" s="3">
        <v>8000</v>
      </c>
      <c r="G14" s="3">
        <v>8000</v>
      </c>
      <c r="H14" s="4"/>
      <c r="I14" s="4"/>
    </row>
    <row r="15" spans="1:9" ht="28.5" customHeight="1" x14ac:dyDescent="0.45">
      <c r="A15" s="4" t="s">
        <v>186</v>
      </c>
      <c r="B15" s="4" t="s">
        <v>6</v>
      </c>
      <c r="C15" s="4" t="s">
        <v>22</v>
      </c>
      <c r="D15" s="4" t="s">
        <v>2660</v>
      </c>
      <c r="E15" s="3">
        <v>7000</v>
      </c>
      <c r="F15" s="3">
        <v>8000</v>
      </c>
      <c r="G15" s="3">
        <v>8000</v>
      </c>
      <c r="H15" s="4"/>
      <c r="I15" s="4"/>
    </row>
    <row r="16" spans="1:9" ht="28.5" customHeight="1" x14ac:dyDescent="0.45">
      <c r="A16" s="4" t="s">
        <v>186</v>
      </c>
      <c r="B16" s="4" t="s">
        <v>6</v>
      </c>
      <c r="C16" s="4" t="s">
        <v>255</v>
      </c>
      <c r="D16" s="4" t="s">
        <v>2661</v>
      </c>
      <c r="E16" s="3">
        <v>265000</v>
      </c>
      <c r="F16" s="3">
        <v>308000</v>
      </c>
      <c r="G16" s="3">
        <v>308000</v>
      </c>
      <c r="H16" s="4"/>
      <c r="I16" s="4"/>
    </row>
    <row r="17" spans="1:9" ht="28.5" customHeight="1" x14ac:dyDescent="0.45">
      <c r="A17" s="4" t="s">
        <v>186</v>
      </c>
      <c r="B17" s="4" t="s">
        <v>6</v>
      </c>
      <c r="C17" s="4" t="s">
        <v>257</v>
      </c>
      <c r="D17" s="4" t="s">
        <v>2662</v>
      </c>
      <c r="E17" s="3">
        <v>1000</v>
      </c>
      <c r="F17" s="3">
        <v>1000</v>
      </c>
      <c r="G17" s="3">
        <v>1000</v>
      </c>
      <c r="H17" s="4"/>
      <c r="I17" s="4"/>
    </row>
    <row r="18" spans="1:9" ht="28.5" customHeight="1" x14ac:dyDescent="0.45">
      <c r="A18" s="4" t="s">
        <v>186</v>
      </c>
      <c r="B18" s="4" t="s">
        <v>6</v>
      </c>
      <c r="C18" s="4" t="s">
        <v>23</v>
      </c>
      <c r="D18" s="4" t="s">
        <v>2663</v>
      </c>
      <c r="E18" s="3">
        <v>7000</v>
      </c>
      <c r="F18" s="3">
        <v>8000</v>
      </c>
      <c r="G18" s="3">
        <v>8000</v>
      </c>
      <c r="H18" s="4"/>
      <c r="I18" s="4"/>
    </row>
    <row r="19" spans="1:9" ht="28.5" customHeight="1" x14ac:dyDescent="0.45">
      <c r="A19" s="4" t="s">
        <v>186</v>
      </c>
      <c r="B19" s="4" t="s">
        <v>6</v>
      </c>
      <c r="C19" s="4" t="s">
        <v>24</v>
      </c>
      <c r="D19" s="4" t="s">
        <v>2664</v>
      </c>
      <c r="E19" s="3">
        <v>3000</v>
      </c>
      <c r="F19" s="3">
        <v>3000</v>
      </c>
      <c r="G19" s="3">
        <v>3000</v>
      </c>
      <c r="H19" s="4"/>
      <c r="I19" s="4"/>
    </row>
    <row r="20" spans="1:9" ht="28.5" customHeight="1" x14ac:dyDescent="0.45">
      <c r="A20" s="4" t="s">
        <v>186</v>
      </c>
      <c r="B20" s="4" t="s">
        <v>6</v>
      </c>
      <c r="C20" s="4" t="s">
        <v>346</v>
      </c>
      <c r="D20" s="4" t="s">
        <v>2665</v>
      </c>
      <c r="E20" s="3">
        <v>7000</v>
      </c>
      <c r="F20" s="3">
        <v>8000</v>
      </c>
      <c r="G20" s="3">
        <v>8000</v>
      </c>
      <c r="H20" s="4"/>
      <c r="I20" s="4"/>
    </row>
    <row r="21" spans="1:9" ht="28.5" customHeight="1" x14ac:dyDescent="0.45">
      <c r="A21" s="4" t="s">
        <v>186</v>
      </c>
      <c r="B21" s="4" t="s">
        <v>6</v>
      </c>
      <c r="C21" s="4" t="s">
        <v>270</v>
      </c>
      <c r="D21" s="4" t="s">
        <v>2666</v>
      </c>
      <c r="E21" s="3">
        <v>7000</v>
      </c>
      <c r="F21" s="3">
        <v>8000</v>
      </c>
      <c r="G21" s="3">
        <v>8000</v>
      </c>
      <c r="H21" s="4"/>
      <c r="I21" s="4"/>
    </row>
    <row r="22" spans="1:9" ht="28.5" customHeight="1" x14ac:dyDescent="0.45">
      <c r="A22" s="4" t="s">
        <v>186</v>
      </c>
      <c r="B22" s="4" t="s">
        <v>6</v>
      </c>
      <c r="C22" s="4" t="s">
        <v>158</v>
      </c>
      <c r="D22" s="4" t="s">
        <v>2667</v>
      </c>
      <c r="E22" s="3">
        <v>453000</v>
      </c>
      <c r="F22" s="3">
        <v>631000</v>
      </c>
      <c r="G22" s="3">
        <v>631000</v>
      </c>
      <c r="H22" s="4"/>
      <c r="I22" s="4"/>
    </row>
    <row r="23" spans="1:9" ht="28.5" customHeight="1" x14ac:dyDescent="0.45">
      <c r="A23" s="4" t="s">
        <v>186</v>
      </c>
      <c r="B23" s="4" t="s">
        <v>6</v>
      </c>
      <c r="C23" s="4" t="s">
        <v>714</v>
      </c>
      <c r="D23" s="4" t="s">
        <v>2668</v>
      </c>
      <c r="E23" s="3">
        <v>138000</v>
      </c>
      <c r="F23" s="3">
        <v>150000</v>
      </c>
      <c r="G23" s="3">
        <v>150000</v>
      </c>
      <c r="H23" s="4"/>
      <c r="I23" s="4"/>
    </row>
    <row r="24" spans="1:9" ht="28.5" customHeight="1" x14ac:dyDescent="0.45">
      <c r="A24" s="4" t="s">
        <v>186</v>
      </c>
      <c r="B24" s="4" t="s">
        <v>6</v>
      </c>
      <c r="C24" s="4" t="s">
        <v>499</v>
      </c>
      <c r="D24" s="4" t="s">
        <v>2669</v>
      </c>
      <c r="E24" s="3">
        <v>6725000</v>
      </c>
      <c r="F24" s="3">
        <v>7428000</v>
      </c>
      <c r="G24" s="3">
        <v>7428000</v>
      </c>
      <c r="H24" s="4"/>
      <c r="I24" s="4"/>
    </row>
    <row r="25" spans="1:9" ht="28.5" customHeight="1" x14ac:dyDescent="0.45">
      <c r="A25" s="4" t="s">
        <v>186</v>
      </c>
      <c r="B25" s="4" t="s">
        <v>6</v>
      </c>
      <c r="C25" s="4" t="s">
        <v>717</v>
      </c>
      <c r="D25" s="4" t="s">
        <v>2670</v>
      </c>
      <c r="E25" s="3">
        <v>498000</v>
      </c>
      <c r="F25" s="3">
        <v>540000</v>
      </c>
      <c r="G25" s="3">
        <v>540000</v>
      </c>
      <c r="H25" s="4"/>
      <c r="I25" s="4"/>
    </row>
    <row r="26" spans="1:9" ht="28.5" customHeight="1" x14ac:dyDescent="0.45">
      <c r="A26" s="4" t="s">
        <v>186</v>
      </c>
      <c r="B26" s="4" t="s">
        <v>6</v>
      </c>
      <c r="C26" s="4" t="s">
        <v>2671</v>
      </c>
      <c r="D26" s="4" t="s">
        <v>2672</v>
      </c>
      <c r="E26" s="3">
        <v>18000</v>
      </c>
      <c r="F26" s="3">
        <v>20000</v>
      </c>
      <c r="G26" s="3">
        <v>20000</v>
      </c>
      <c r="H26" s="4"/>
      <c r="I26" s="4"/>
    </row>
    <row r="27" spans="1:9" ht="28.5" customHeight="1" x14ac:dyDescent="0.45">
      <c r="A27" s="4" t="s">
        <v>186</v>
      </c>
      <c r="B27" s="4" t="s">
        <v>6</v>
      </c>
      <c r="C27" s="4" t="s">
        <v>1928</v>
      </c>
      <c r="D27" s="4" t="s">
        <v>2673</v>
      </c>
      <c r="E27" s="3">
        <v>29000</v>
      </c>
      <c r="F27" s="3">
        <v>31000</v>
      </c>
      <c r="G27" s="3">
        <v>31000</v>
      </c>
      <c r="H27" s="4"/>
      <c r="I27" s="4"/>
    </row>
    <row r="28" spans="1:9" ht="28.5" customHeight="1" x14ac:dyDescent="0.45">
      <c r="A28" s="4" t="s">
        <v>186</v>
      </c>
      <c r="B28" s="4" t="s">
        <v>6</v>
      </c>
      <c r="C28" s="4" t="s">
        <v>510</v>
      </c>
      <c r="D28" s="4" t="s">
        <v>2674</v>
      </c>
      <c r="E28" s="3">
        <v>228177000</v>
      </c>
      <c r="F28" s="3">
        <v>265321000</v>
      </c>
      <c r="G28" s="3">
        <v>265321000</v>
      </c>
      <c r="H28" s="4"/>
      <c r="I28" s="4"/>
    </row>
    <row r="29" spans="1:9" ht="28.5" customHeight="1" x14ac:dyDescent="0.45">
      <c r="A29" s="4" t="s">
        <v>186</v>
      </c>
      <c r="B29" s="4" t="s">
        <v>6</v>
      </c>
      <c r="C29" s="4" t="s">
        <v>2675</v>
      </c>
      <c r="D29" s="4" t="s">
        <v>2676</v>
      </c>
      <c r="E29" s="3">
        <v>0</v>
      </c>
      <c r="F29" s="3">
        <v>0</v>
      </c>
      <c r="G29" s="3">
        <v>0</v>
      </c>
      <c r="H29" s="4"/>
      <c r="I29" s="4"/>
    </row>
    <row r="30" spans="1:9" ht="28.5" customHeight="1" x14ac:dyDescent="0.45">
      <c r="A30" s="4"/>
      <c r="B30" s="4"/>
      <c r="C30" s="4"/>
      <c r="D30" s="4"/>
      <c r="E30" s="3"/>
      <c r="F30" s="3"/>
      <c r="G30" s="3"/>
      <c r="H30" s="4"/>
      <c r="I30" s="4"/>
    </row>
    <row r="31" spans="1:9" ht="28.5" customHeight="1" x14ac:dyDescent="0.45">
      <c r="A31" s="4"/>
      <c r="B31" s="4"/>
      <c r="C31" s="4"/>
      <c r="D31" s="4"/>
      <c r="E31" s="3"/>
      <c r="F31" s="3"/>
      <c r="G31" s="3"/>
      <c r="H31" s="4"/>
      <c r="I31" s="4"/>
    </row>
    <row r="32" spans="1:9" x14ac:dyDescent="0.45">
      <c r="A32" t="s">
        <v>0</v>
      </c>
      <c r="B32" t="s">
        <v>0</v>
      </c>
      <c r="C32" t="s">
        <v>0</v>
      </c>
      <c r="D32" s="6" t="s">
        <v>128</v>
      </c>
      <c r="E32" s="9">
        <f t="shared" ref="E32:G32" si="0">SUM(E5:E31)</f>
        <v>275980000</v>
      </c>
      <c r="F32" s="9">
        <f t="shared" si="0"/>
        <v>314787000</v>
      </c>
      <c r="G32" s="9">
        <f t="shared" si="0"/>
        <v>314787000</v>
      </c>
    </row>
    <row r="33" spans="1:9" x14ac:dyDescent="0.45">
      <c r="E33" s="2"/>
      <c r="F33" s="2"/>
      <c r="G33" s="2"/>
    </row>
    <row r="34" spans="1:9" x14ac:dyDescent="0.45">
      <c r="A34" s="4" t="s">
        <v>2389</v>
      </c>
      <c r="B34" s="4" t="s">
        <v>6</v>
      </c>
      <c r="C34" s="4" t="s">
        <v>515</v>
      </c>
      <c r="D34" s="4" t="s">
        <v>2677</v>
      </c>
      <c r="E34" s="3">
        <v>0</v>
      </c>
      <c r="F34" s="3">
        <v>0</v>
      </c>
      <c r="G34" s="3">
        <v>0</v>
      </c>
      <c r="H34" s="4"/>
      <c r="I34" s="4"/>
    </row>
    <row r="35" spans="1:9" x14ac:dyDescent="0.45">
      <c r="A35" s="4"/>
      <c r="B35" s="4"/>
      <c r="C35" s="4"/>
      <c r="D35" s="4"/>
      <c r="E35" s="3"/>
      <c r="F35" s="3"/>
      <c r="G35" s="3"/>
      <c r="H35" s="4"/>
      <c r="I35" s="4"/>
    </row>
    <row r="36" spans="1:9" x14ac:dyDescent="0.45">
      <c r="A36" s="23"/>
      <c r="B36" s="23"/>
      <c r="C36" s="23"/>
      <c r="D36" s="6" t="s">
        <v>128</v>
      </c>
      <c r="E36" s="9">
        <f>SUM(E34:E35)</f>
        <v>0</v>
      </c>
      <c r="F36" s="9">
        <f t="shared" ref="F36:G36" si="1">SUM(F34:F35)</f>
        <v>0</v>
      </c>
      <c r="G36" s="9">
        <f t="shared" si="1"/>
        <v>0</v>
      </c>
    </row>
    <row r="37" spans="1:9" x14ac:dyDescent="0.45">
      <c r="A37" s="23"/>
      <c r="B37" s="23"/>
      <c r="C37" s="23"/>
      <c r="D37" s="23"/>
      <c r="E37" s="5"/>
      <c r="F37" s="5"/>
      <c r="G37" s="5"/>
    </row>
    <row r="38" spans="1:9" x14ac:dyDescent="0.45">
      <c r="D38" s="6"/>
      <c r="E38" s="9"/>
      <c r="F38" s="9"/>
      <c r="G38" s="9"/>
    </row>
    <row r="39" spans="1:9" ht="28.5" customHeight="1" x14ac:dyDescent="0.45">
      <c r="A39" s="4" t="s">
        <v>2678</v>
      </c>
      <c r="B39" s="4" t="s">
        <v>6</v>
      </c>
      <c r="C39" s="4" t="s">
        <v>7</v>
      </c>
      <c r="D39" s="4" t="s">
        <v>2679</v>
      </c>
      <c r="E39" s="3">
        <v>3427000</v>
      </c>
      <c r="F39" s="3">
        <v>3864000</v>
      </c>
      <c r="G39" s="3">
        <v>3864000</v>
      </c>
      <c r="H39" s="4"/>
      <c r="I39" s="4"/>
    </row>
    <row r="40" spans="1:9" ht="28.5" customHeight="1" x14ac:dyDescent="0.45">
      <c r="A40" s="4" t="s">
        <v>2678</v>
      </c>
      <c r="B40" s="4" t="s">
        <v>6</v>
      </c>
      <c r="C40" s="4" t="s">
        <v>8</v>
      </c>
      <c r="D40" s="4" t="s">
        <v>2680</v>
      </c>
      <c r="E40" s="3">
        <v>14634000</v>
      </c>
      <c r="F40" s="3">
        <v>16501000</v>
      </c>
      <c r="G40" s="3">
        <v>16501000</v>
      </c>
      <c r="H40" s="4"/>
      <c r="I40" s="4"/>
    </row>
    <row r="41" spans="1:9" ht="28.5" customHeight="1" x14ac:dyDescent="0.45">
      <c r="A41" s="4" t="s">
        <v>2678</v>
      </c>
      <c r="B41" s="4" t="s">
        <v>6</v>
      </c>
      <c r="C41" s="4" t="s">
        <v>9</v>
      </c>
      <c r="D41" s="4" t="s">
        <v>2681</v>
      </c>
      <c r="E41" s="3">
        <v>47022000</v>
      </c>
      <c r="F41" s="3">
        <v>53020000</v>
      </c>
      <c r="G41" s="3">
        <v>53020000</v>
      </c>
      <c r="H41" s="4"/>
      <c r="I41" s="4"/>
    </row>
    <row r="42" spans="1:9" ht="28.5" customHeight="1" x14ac:dyDescent="0.45">
      <c r="A42" s="4" t="s">
        <v>2678</v>
      </c>
      <c r="B42" s="4" t="s">
        <v>6</v>
      </c>
      <c r="C42" s="4" t="s">
        <v>10</v>
      </c>
      <c r="D42" s="4" t="s">
        <v>2682</v>
      </c>
      <c r="E42" s="3">
        <v>2101000</v>
      </c>
      <c r="F42" s="3">
        <v>2369000</v>
      </c>
      <c r="G42" s="3">
        <v>2369000</v>
      </c>
      <c r="H42" s="4"/>
      <c r="I42" s="4"/>
    </row>
    <row r="43" spans="1:9" ht="28.5" customHeight="1" x14ac:dyDescent="0.45">
      <c r="A43" s="4" t="s">
        <v>2678</v>
      </c>
      <c r="B43" s="4" t="s">
        <v>6</v>
      </c>
      <c r="C43" s="4" t="s">
        <v>11</v>
      </c>
      <c r="D43" s="4" t="s">
        <v>2683</v>
      </c>
      <c r="E43" s="3">
        <v>628000</v>
      </c>
      <c r="F43" s="3">
        <v>709000</v>
      </c>
      <c r="G43" s="3">
        <v>709000</v>
      </c>
      <c r="H43" s="4"/>
      <c r="I43" s="4"/>
    </row>
    <row r="44" spans="1:9" ht="28.5" customHeight="1" x14ac:dyDescent="0.45">
      <c r="A44" s="4" t="s">
        <v>2678</v>
      </c>
      <c r="B44" s="4" t="s">
        <v>6</v>
      </c>
      <c r="C44" s="4" t="s">
        <v>12</v>
      </c>
      <c r="D44" s="4" t="s">
        <v>2684</v>
      </c>
      <c r="E44" s="3">
        <v>4853000</v>
      </c>
      <c r="F44" s="3">
        <v>5472000</v>
      </c>
      <c r="G44" s="3">
        <v>5472000</v>
      </c>
      <c r="H44" s="4"/>
      <c r="I44" s="4"/>
    </row>
    <row r="45" spans="1:9" ht="28.5" customHeight="1" x14ac:dyDescent="0.45">
      <c r="A45" s="4" t="s">
        <v>2678</v>
      </c>
      <c r="B45" s="4" t="s">
        <v>6</v>
      </c>
      <c r="C45" s="4" t="s">
        <v>13</v>
      </c>
      <c r="D45" s="4" t="s">
        <v>2685</v>
      </c>
      <c r="E45" s="3">
        <v>2672000</v>
      </c>
      <c r="F45" s="3">
        <v>3013000</v>
      </c>
      <c r="G45" s="3">
        <v>3013000</v>
      </c>
      <c r="H45" s="4"/>
      <c r="I45" s="4"/>
    </row>
    <row r="46" spans="1:9" ht="28.5" customHeight="1" x14ac:dyDescent="0.45">
      <c r="A46" s="4" t="s">
        <v>2678</v>
      </c>
      <c r="B46" s="4" t="s">
        <v>6</v>
      </c>
      <c r="C46" s="4" t="s">
        <v>14</v>
      </c>
      <c r="D46" s="4" t="s">
        <v>2686</v>
      </c>
      <c r="E46" s="3">
        <v>7000</v>
      </c>
      <c r="F46" s="3">
        <v>8000</v>
      </c>
      <c r="G46" s="3">
        <v>8000</v>
      </c>
      <c r="H46" s="4"/>
      <c r="I46" s="4"/>
    </row>
    <row r="47" spans="1:9" ht="28.5" customHeight="1" x14ac:dyDescent="0.45">
      <c r="A47" s="4" t="s">
        <v>2678</v>
      </c>
      <c r="B47" s="4" t="s">
        <v>6</v>
      </c>
      <c r="C47" s="4" t="s">
        <v>15</v>
      </c>
      <c r="D47" s="4" t="s">
        <v>2687</v>
      </c>
      <c r="E47" s="3">
        <v>7000</v>
      </c>
      <c r="F47" s="3">
        <v>8000</v>
      </c>
      <c r="G47" s="3">
        <v>8000</v>
      </c>
      <c r="H47" s="4"/>
      <c r="I47" s="4"/>
    </row>
    <row r="48" spans="1:9" ht="28.5" customHeight="1" x14ac:dyDescent="0.45">
      <c r="A48" s="4" t="s">
        <v>2678</v>
      </c>
      <c r="B48" s="4" t="s">
        <v>6</v>
      </c>
      <c r="C48" s="4" t="s">
        <v>18</v>
      </c>
      <c r="D48" s="4" t="s">
        <v>2688</v>
      </c>
      <c r="E48" s="3">
        <v>46000</v>
      </c>
      <c r="F48" s="3">
        <v>50000</v>
      </c>
      <c r="G48" s="3">
        <v>50000</v>
      </c>
      <c r="H48" s="4"/>
      <c r="I48" s="4"/>
    </row>
    <row r="49" spans="1:9" ht="28.5" customHeight="1" x14ac:dyDescent="0.45">
      <c r="A49" s="4" t="s">
        <v>2678</v>
      </c>
      <c r="B49" s="4" t="s">
        <v>6</v>
      </c>
      <c r="C49" s="4" t="s">
        <v>20</v>
      </c>
      <c r="D49" s="4" t="s">
        <v>2689</v>
      </c>
      <c r="E49" s="3">
        <v>18000</v>
      </c>
      <c r="F49" s="3">
        <v>20000</v>
      </c>
      <c r="G49" s="3">
        <v>20000</v>
      </c>
      <c r="H49" s="4"/>
      <c r="I49" s="4"/>
    </row>
    <row r="50" spans="1:9" ht="28.5" customHeight="1" x14ac:dyDescent="0.45">
      <c r="A50" s="4" t="s">
        <v>2678</v>
      </c>
      <c r="B50" s="4" t="s">
        <v>6</v>
      </c>
      <c r="C50" s="4" t="s">
        <v>22</v>
      </c>
      <c r="D50" s="4" t="s">
        <v>2690</v>
      </c>
      <c r="E50" s="3">
        <v>7000</v>
      </c>
      <c r="F50" s="3">
        <v>8000</v>
      </c>
      <c r="G50" s="3">
        <v>8000</v>
      </c>
      <c r="H50" s="4"/>
      <c r="I50" s="4"/>
    </row>
    <row r="51" spans="1:9" ht="28.5" customHeight="1" x14ac:dyDescent="0.45">
      <c r="A51" s="4" t="s">
        <v>2678</v>
      </c>
      <c r="B51" s="4" t="s">
        <v>6</v>
      </c>
      <c r="C51" s="4" t="s">
        <v>714</v>
      </c>
      <c r="D51" s="4" t="s">
        <v>2691</v>
      </c>
      <c r="E51" s="3">
        <v>35000</v>
      </c>
      <c r="F51" s="3">
        <v>38000</v>
      </c>
      <c r="G51" s="3">
        <v>38000</v>
      </c>
      <c r="H51" s="4"/>
      <c r="I51" s="4"/>
    </row>
    <row r="52" spans="1:9" ht="28.5" customHeight="1" x14ac:dyDescent="0.45">
      <c r="A52" s="4"/>
      <c r="B52" s="4"/>
      <c r="C52" s="4"/>
      <c r="D52" s="4"/>
      <c r="E52" s="3"/>
      <c r="F52" s="3"/>
      <c r="G52" s="3"/>
      <c r="H52" s="4"/>
      <c r="I52" s="4"/>
    </row>
    <row r="53" spans="1:9" ht="28.5" customHeight="1" x14ac:dyDescent="0.45">
      <c r="A53" s="4"/>
      <c r="B53" s="4"/>
      <c r="C53" s="4"/>
      <c r="D53" s="4"/>
      <c r="E53" s="3"/>
      <c r="F53" s="3"/>
      <c r="G53" s="3"/>
      <c r="H53" s="4"/>
      <c r="I53" s="4"/>
    </row>
    <row r="54" spans="1:9" ht="28.5" customHeight="1" x14ac:dyDescent="0.45">
      <c r="A54" s="4"/>
      <c r="B54" s="4"/>
      <c r="C54" s="4"/>
      <c r="D54" s="4"/>
      <c r="E54" s="3"/>
      <c r="F54" s="3"/>
      <c r="G54" s="3"/>
      <c r="H54" s="4"/>
      <c r="I54" s="4"/>
    </row>
    <row r="55" spans="1:9" x14ac:dyDescent="0.45">
      <c r="D55" s="6" t="s">
        <v>128</v>
      </c>
      <c r="E55" s="9">
        <f>SUM(E36:E54)</f>
        <v>75457000</v>
      </c>
      <c r="F55" s="9">
        <f>SUM(F36:F54)</f>
        <v>85080000</v>
      </c>
      <c r="G55" s="9">
        <f>SUM(G36:G54)</f>
        <v>85080000</v>
      </c>
    </row>
    <row r="56" spans="1:9" x14ac:dyDescent="0.45">
      <c r="E56" s="2"/>
      <c r="F56" s="2"/>
      <c r="G56" s="2"/>
    </row>
    <row r="57" spans="1:9" x14ac:dyDescent="0.45">
      <c r="E57" s="2"/>
      <c r="F57" s="2"/>
      <c r="G57" s="2"/>
    </row>
    <row r="58" spans="1:9" x14ac:dyDescent="0.45">
      <c r="A58" t="s">
        <v>0</v>
      </c>
      <c r="B58" t="s">
        <v>0</v>
      </c>
      <c r="C58" t="s">
        <v>0</v>
      </c>
      <c r="D58" t="s">
        <v>0</v>
      </c>
      <c r="E58" s="2"/>
      <c r="F58" s="2"/>
      <c r="G58" s="2"/>
    </row>
    <row r="59" spans="1:9" x14ac:dyDescent="0.45">
      <c r="A59" s="4" t="s">
        <v>179</v>
      </c>
      <c r="B59" s="4" t="s">
        <v>180</v>
      </c>
      <c r="C59" s="4" t="s">
        <v>14</v>
      </c>
      <c r="D59" s="4" t="s">
        <v>2692</v>
      </c>
      <c r="E59" s="3">
        <v>11000</v>
      </c>
      <c r="F59" s="3">
        <v>12000</v>
      </c>
      <c r="G59" s="3">
        <v>12000</v>
      </c>
    </row>
    <row r="60" spans="1:9" x14ac:dyDescent="0.45">
      <c r="A60" s="4" t="s">
        <v>179</v>
      </c>
      <c r="B60" s="4" t="s">
        <v>180</v>
      </c>
      <c r="C60" s="4" t="s">
        <v>18</v>
      </c>
      <c r="D60" s="4" t="s">
        <v>2693</v>
      </c>
      <c r="E60" s="3">
        <v>1000</v>
      </c>
      <c r="F60" s="3">
        <v>1000</v>
      </c>
      <c r="G60" s="3">
        <v>1000</v>
      </c>
    </row>
    <row r="61" spans="1:9" x14ac:dyDescent="0.45">
      <c r="A61" s="4" t="s">
        <v>179</v>
      </c>
      <c r="B61" s="4" t="s">
        <v>180</v>
      </c>
      <c r="C61" s="4" t="s">
        <v>22</v>
      </c>
      <c r="D61" s="4" t="s">
        <v>2694</v>
      </c>
      <c r="E61" s="3">
        <v>7000</v>
      </c>
      <c r="F61" s="3">
        <v>8000</v>
      </c>
      <c r="G61" s="3">
        <v>8000</v>
      </c>
    </row>
    <row r="62" spans="1:9" x14ac:dyDescent="0.45">
      <c r="A62" s="4" t="s">
        <v>179</v>
      </c>
      <c r="B62" s="4" t="s">
        <v>180</v>
      </c>
      <c r="C62" s="4" t="s">
        <v>23</v>
      </c>
      <c r="D62" s="4" t="s">
        <v>2695</v>
      </c>
      <c r="E62" s="3">
        <v>24000</v>
      </c>
      <c r="F62" s="3">
        <v>26000</v>
      </c>
      <c r="G62" s="3">
        <v>26000</v>
      </c>
    </row>
    <row r="63" spans="1:9" x14ac:dyDescent="0.45">
      <c r="A63" s="4" t="s">
        <v>179</v>
      </c>
      <c r="B63" s="4" t="s">
        <v>180</v>
      </c>
      <c r="C63" s="4" t="s">
        <v>714</v>
      </c>
      <c r="D63" s="4" t="s">
        <v>2696</v>
      </c>
      <c r="E63" s="3">
        <v>7000</v>
      </c>
      <c r="F63" s="3">
        <v>8000</v>
      </c>
      <c r="G63" s="3">
        <v>8000</v>
      </c>
    </row>
    <row r="64" spans="1:9" x14ac:dyDescent="0.45">
      <c r="D64" s="6" t="s">
        <v>128</v>
      </c>
      <c r="E64" s="9">
        <f>SUM(E59:E63)</f>
        <v>50000</v>
      </c>
      <c r="F64" s="9">
        <f t="shared" ref="F64:G64" si="2">SUM(F59:F63)</f>
        <v>55000</v>
      </c>
      <c r="G64" s="9">
        <f t="shared" si="2"/>
        <v>55000</v>
      </c>
    </row>
    <row r="68" spans="1:7" x14ac:dyDescent="0.45">
      <c r="D68" s="6" t="s">
        <v>132</v>
      </c>
      <c r="E68" s="30" t="s">
        <v>2697</v>
      </c>
      <c r="F68" s="30" t="s">
        <v>2698</v>
      </c>
      <c r="G68" s="30" t="s">
        <v>2698</v>
      </c>
    </row>
    <row r="72" spans="1:7" x14ac:dyDescent="0.45">
      <c r="A72" s="11" t="s">
        <v>120</v>
      </c>
      <c r="B72" s="4"/>
      <c r="C72" s="4"/>
      <c r="D72" s="4"/>
      <c r="E72" s="4"/>
      <c r="F72" s="4"/>
      <c r="G72" s="4"/>
    </row>
  </sheetData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I35"/>
  <sheetViews>
    <sheetView workbookViewId="0">
      <selection activeCell="B10" sqref="B10"/>
    </sheetView>
  </sheetViews>
  <sheetFormatPr defaultRowHeight="18.5" x14ac:dyDescent="0.45"/>
  <cols>
    <col min="1" max="1" width="38.5703125" customWidth="1"/>
    <col min="2" max="2" width="24" customWidth="1"/>
    <col min="3" max="3" width="40.2109375" customWidth="1"/>
    <col min="4" max="4" width="42.92578125" customWidth="1"/>
    <col min="5" max="5" width="14" customWidth="1"/>
    <col min="6" max="6" width="14.0703125" customWidth="1"/>
    <col min="7" max="7" width="14.92578125" customWidth="1"/>
    <col min="8" max="8" width="18.42578125" customWidth="1"/>
    <col min="9" max="9" width="11.5703125" customWidth="1"/>
  </cols>
  <sheetData>
    <row r="1" spans="1:9" x14ac:dyDescent="0.45">
      <c r="A1" s="29" t="s">
        <v>96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/>
      <c r="I3" s="8"/>
    </row>
    <row r="4" spans="1:9" ht="69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x14ac:dyDescent="0.45">
      <c r="A5" t="s">
        <v>2381</v>
      </c>
      <c r="B5" s="4" t="s">
        <v>180</v>
      </c>
      <c r="C5" s="4" t="s">
        <v>260</v>
      </c>
      <c r="D5" s="4" t="s">
        <v>2699</v>
      </c>
      <c r="E5" s="3">
        <v>7000</v>
      </c>
      <c r="F5" s="3">
        <v>8000</v>
      </c>
      <c r="G5" s="3">
        <v>8000</v>
      </c>
    </row>
    <row r="6" spans="1:9" x14ac:dyDescent="0.45">
      <c r="A6" s="4"/>
      <c r="B6" s="4"/>
      <c r="C6" s="4"/>
      <c r="D6" s="4"/>
      <c r="E6" s="3"/>
      <c r="F6" s="3"/>
      <c r="G6" s="3"/>
    </row>
    <row r="7" spans="1:9" x14ac:dyDescent="0.45">
      <c r="A7" s="4"/>
      <c r="B7" s="4"/>
      <c r="C7" s="4"/>
      <c r="D7" s="4"/>
      <c r="E7" s="3"/>
      <c r="F7" s="3"/>
      <c r="G7" s="3"/>
    </row>
    <row r="8" spans="1:9" x14ac:dyDescent="0.45">
      <c r="D8" s="6" t="s">
        <v>128</v>
      </c>
      <c r="E8" s="9">
        <f>SUM(E5:E7)</f>
        <v>7000</v>
      </c>
      <c r="F8" s="9">
        <f t="shared" ref="F8:G8" si="0">SUM(F5:F7)</f>
        <v>8000</v>
      </c>
      <c r="G8" s="9">
        <f t="shared" si="0"/>
        <v>8000</v>
      </c>
    </row>
    <row r="9" spans="1:9" x14ac:dyDescent="0.45">
      <c r="A9" t="s">
        <v>0</v>
      </c>
      <c r="B9" t="s">
        <v>0</v>
      </c>
      <c r="C9" t="s">
        <v>0</v>
      </c>
      <c r="D9" t="s">
        <v>0</v>
      </c>
      <c r="E9" s="2"/>
      <c r="F9" s="2"/>
      <c r="G9" s="2"/>
    </row>
    <row r="10" spans="1:9" ht="74" x14ac:dyDescent="0.45">
      <c r="A10" t="s">
        <v>0</v>
      </c>
      <c r="B10" t="s">
        <v>0</v>
      </c>
      <c r="C10" t="s">
        <v>0</v>
      </c>
      <c r="E10" s="2"/>
      <c r="F10" s="2"/>
      <c r="G10" s="2"/>
      <c r="H10" s="8" t="s">
        <v>133</v>
      </c>
      <c r="I10" s="8" t="s">
        <v>131</v>
      </c>
    </row>
    <row r="11" spans="1:9" x14ac:dyDescent="0.45">
      <c r="A11" t="s">
        <v>0</v>
      </c>
      <c r="B11" t="s">
        <v>0</v>
      </c>
      <c r="C11" t="s">
        <v>0</v>
      </c>
      <c r="D11" t="s">
        <v>0</v>
      </c>
      <c r="E11" s="2"/>
      <c r="F11" s="2"/>
      <c r="G11" s="2"/>
    </row>
    <row r="12" spans="1:9" ht="30" customHeight="1" x14ac:dyDescent="0.45">
      <c r="A12" s="4" t="s">
        <v>2604</v>
      </c>
      <c r="B12" s="4" t="s">
        <v>6</v>
      </c>
      <c r="C12" s="4" t="s">
        <v>7</v>
      </c>
      <c r="D12" s="4" t="s">
        <v>2700</v>
      </c>
      <c r="E12" s="3">
        <v>3226000</v>
      </c>
      <c r="F12" s="3">
        <v>3638000</v>
      </c>
      <c r="G12" s="3">
        <v>3638000</v>
      </c>
      <c r="H12" s="4"/>
      <c r="I12" s="4"/>
    </row>
    <row r="13" spans="1:9" ht="30" customHeight="1" x14ac:dyDescent="0.45">
      <c r="A13" s="4" t="s">
        <v>2604</v>
      </c>
      <c r="B13" s="4" t="s">
        <v>6</v>
      </c>
      <c r="C13" s="4" t="s">
        <v>8</v>
      </c>
      <c r="D13" s="4" t="s">
        <v>2701</v>
      </c>
      <c r="E13" s="3">
        <v>7000</v>
      </c>
      <c r="F13" s="3">
        <v>8000</v>
      </c>
      <c r="G13" s="3">
        <v>8000</v>
      </c>
      <c r="H13" s="4"/>
      <c r="I13" s="4"/>
    </row>
    <row r="14" spans="1:9" ht="30" customHeight="1" x14ac:dyDescent="0.45">
      <c r="A14" s="4" t="s">
        <v>2604</v>
      </c>
      <c r="B14" s="4" t="s">
        <v>6</v>
      </c>
      <c r="C14" s="4" t="s">
        <v>9</v>
      </c>
      <c r="D14" s="4" t="s">
        <v>2702</v>
      </c>
      <c r="E14" s="3">
        <v>11832000</v>
      </c>
      <c r="F14" s="3">
        <v>13341000</v>
      </c>
      <c r="G14" s="3">
        <v>13341000</v>
      </c>
      <c r="H14" s="4"/>
      <c r="I14" s="4"/>
    </row>
    <row r="15" spans="1:9" ht="30" customHeight="1" x14ac:dyDescent="0.45">
      <c r="A15" s="4" t="s">
        <v>2604</v>
      </c>
      <c r="B15" s="4" t="s">
        <v>6</v>
      </c>
      <c r="C15" s="4" t="s">
        <v>10</v>
      </c>
      <c r="D15" s="4" t="s">
        <v>2703</v>
      </c>
      <c r="E15" s="3">
        <v>55000</v>
      </c>
      <c r="F15" s="3">
        <v>62000</v>
      </c>
      <c r="G15" s="3">
        <v>62000</v>
      </c>
      <c r="H15" s="4"/>
      <c r="I15" s="4"/>
    </row>
    <row r="16" spans="1:9" ht="30" customHeight="1" x14ac:dyDescent="0.45">
      <c r="A16" s="4" t="s">
        <v>2604</v>
      </c>
      <c r="B16" s="4" t="s">
        <v>6</v>
      </c>
      <c r="C16" s="4" t="s">
        <v>11</v>
      </c>
      <c r="D16" s="4" t="s">
        <v>2704</v>
      </c>
      <c r="E16" s="3">
        <v>37000</v>
      </c>
      <c r="F16" s="3">
        <v>41000</v>
      </c>
      <c r="G16" s="3">
        <v>41000</v>
      </c>
      <c r="H16" s="4"/>
      <c r="I16" s="4"/>
    </row>
    <row r="17" spans="1:9" ht="30" customHeight="1" x14ac:dyDescent="0.45">
      <c r="A17" s="4" t="s">
        <v>2604</v>
      </c>
      <c r="B17" s="4" t="s">
        <v>6</v>
      </c>
      <c r="C17" s="4" t="s">
        <v>12</v>
      </c>
      <c r="D17" s="4" t="s">
        <v>2705</v>
      </c>
      <c r="E17" s="3">
        <v>1727000</v>
      </c>
      <c r="F17" s="3">
        <v>1948000</v>
      </c>
      <c r="G17" s="3">
        <v>1948000</v>
      </c>
      <c r="H17" s="4"/>
      <c r="I17" s="4"/>
    </row>
    <row r="18" spans="1:9" ht="30" customHeight="1" x14ac:dyDescent="0.45">
      <c r="A18" s="4" t="s">
        <v>2604</v>
      </c>
      <c r="B18" s="4" t="s">
        <v>6</v>
      </c>
      <c r="C18" s="4" t="s">
        <v>13</v>
      </c>
      <c r="D18" s="4" t="s">
        <v>2706</v>
      </c>
      <c r="E18" s="3">
        <v>732000</v>
      </c>
      <c r="F18" s="3">
        <v>825000</v>
      </c>
      <c r="G18" s="3">
        <v>825000</v>
      </c>
      <c r="H18" s="4"/>
      <c r="I18" s="4"/>
    </row>
    <row r="19" spans="1:9" ht="30" customHeight="1" x14ac:dyDescent="0.45">
      <c r="A19" s="4" t="s">
        <v>2604</v>
      </c>
      <c r="B19" s="4" t="s">
        <v>6</v>
      </c>
      <c r="C19" s="4" t="s">
        <v>14</v>
      </c>
      <c r="D19" s="4" t="s">
        <v>2707</v>
      </c>
      <c r="E19" s="3">
        <v>7000</v>
      </c>
      <c r="F19" s="3">
        <v>8000</v>
      </c>
      <c r="G19" s="3">
        <v>8000</v>
      </c>
      <c r="H19" s="4"/>
      <c r="I19" s="4"/>
    </row>
    <row r="20" spans="1:9" ht="30" customHeight="1" x14ac:dyDescent="0.45">
      <c r="A20" s="4" t="s">
        <v>2604</v>
      </c>
      <c r="B20" s="4" t="s">
        <v>6</v>
      </c>
      <c r="C20" s="4" t="s">
        <v>15</v>
      </c>
      <c r="D20" s="4" t="s">
        <v>2708</v>
      </c>
      <c r="E20" s="3">
        <v>7000</v>
      </c>
      <c r="F20" s="3">
        <v>8000</v>
      </c>
      <c r="G20" s="3">
        <v>8000</v>
      </c>
      <c r="H20" s="4"/>
      <c r="I20" s="4"/>
    </row>
    <row r="21" spans="1:9" ht="30" customHeight="1" x14ac:dyDescent="0.45">
      <c r="A21" s="4" t="s">
        <v>2604</v>
      </c>
      <c r="B21" s="4" t="s">
        <v>6</v>
      </c>
      <c r="C21" s="4" t="s">
        <v>18</v>
      </c>
      <c r="D21" s="4" t="s">
        <v>2709</v>
      </c>
      <c r="E21" s="3">
        <v>41000</v>
      </c>
      <c r="F21" s="3">
        <v>44000</v>
      </c>
      <c r="G21" s="3">
        <v>44000</v>
      </c>
      <c r="H21" s="4"/>
      <c r="I21" s="4"/>
    </row>
    <row r="22" spans="1:9" ht="30" customHeight="1" x14ac:dyDescent="0.45">
      <c r="A22" s="4" t="s">
        <v>2604</v>
      </c>
      <c r="B22" s="4" t="s">
        <v>6</v>
      </c>
      <c r="C22" s="4" t="s">
        <v>20</v>
      </c>
      <c r="D22" s="4" t="s">
        <v>2710</v>
      </c>
      <c r="E22" s="3">
        <v>18000</v>
      </c>
      <c r="F22" s="3">
        <v>20000</v>
      </c>
      <c r="G22" s="3">
        <v>20000</v>
      </c>
      <c r="H22" s="4"/>
      <c r="I22" s="4"/>
    </row>
    <row r="23" spans="1:9" ht="30" customHeight="1" x14ac:dyDescent="0.45">
      <c r="A23" s="4" t="s">
        <v>2604</v>
      </c>
      <c r="B23" s="4" t="s">
        <v>6</v>
      </c>
      <c r="C23" s="4" t="s">
        <v>22</v>
      </c>
      <c r="D23" s="4" t="s">
        <v>2711</v>
      </c>
      <c r="E23" s="3">
        <v>7000</v>
      </c>
      <c r="F23" s="3">
        <v>8000</v>
      </c>
      <c r="G23" s="3">
        <v>8000</v>
      </c>
      <c r="H23" s="4"/>
      <c r="I23" s="4"/>
    </row>
    <row r="24" spans="1:9" ht="30" customHeight="1" x14ac:dyDescent="0.45">
      <c r="A24" s="4" t="s">
        <v>2604</v>
      </c>
      <c r="B24" s="4" t="s">
        <v>6</v>
      </c>
      <c r="C24" s="4" t="s">
        <v>23</v>
      </c>
      <c r="D24" s="4" t="s">
        <v>2712</v>
      </c>
      <c r="E24" s="3">
        <v>7000</v>
      </c>
      <c r="F24" s="3">
        <v>8000</v>
      </c>
      <c r="G24" s="3">
        <v>8000</v>
      </c>
      <c r="H24" s="4"/>
      <c r="I24" s="4"/>
    </row>
    <row r="25" spans="1:9" ht="30" customHeight="1" x14ac:dyDescent="0.45">
      <c r="A25" s="4" t="s">
        <v>2604</v>
      </c>
      <c r="B25" s="4" t="s">
        <v>6</v>
      </c>
      <c r="C25" s="4" t="s">
        <v>24</v>
      </c>
      <c r="D25" s="4" t="s">
        <v>2713</v>
      </c>
      <c r="E25" s="3">
        <v>7000</v>
      </c>
      <c r="F25" s="3">
        <v>8000</v>
      </c>
      <c r="G25" s="3">
        <v>8000</v>
      </c>
      <c r="H25" s="4"/>
      <c r="I25" s="4"/>
    </row>
    <row r="26" spans="1:9" ht="30" customHeight="1" x14ac:dyDescent="0.45">
      <c r="A26" s="4" t="s">
        <v>2604</v>
      </c>
      <c r="B26" s="4" t="s">
        <v>6</v>
      </c>
      <c r="C26" s="4" t="s">
        <v>270</v>
      </c>
      <c r="D26" s="4" t="s">
        <v>2714</v>
      </c>
      <c r="E26" s="3">
        <v>7000</v>
      </c>
      <c r="F26" s="3">
        <v>8000</v>
      </c>
      <c r="G26" s="3">
        <v>8000</v>
      </c>
      <c r="H26" s="4"/>
      <c r="I26" s="4"/>
    </row>
    <row r="27" spans="1:9" x14ac:dyDescent="0.45">
      <c r="D27" s="6" t="s">
        <v>128</v>
      </c>
      <c r="E27" s="9">
        <f>SUM(E12:E26)</f>
        <v>17717000</v>
      </c>
      <c r="F27" s="9">
        <f t="shared" ref="F27:G27" si="1">SUM(F12:F26)</f>
        <v>19975000</v>
      </c>
      <c r="G27" s="9">
        <f t="shared" si="1"/>
        <v>19975000</v>
      </c>
    </row>
    <row r="28" spans="1:9" x14ac:dyDescent="0.45">
      <c r="E28" s="2"/>
      <c r="F28" s="2"/>
      <c r="G28" s="2"/>
    </row>
    <row r="31" spans="1:9" x14ac:dyDescent="0.45">
      <c r="D31" s="6" t="s">
        <v>132</v>
      </c>
      <c r="E31" s="30" t="s">
        <v>2715</v>
      </c>
      <c r="F31" s="30" t="s">
        <v>2716</v>
      </c>
      <c r="G31" s="30" t="s">
        <v>2716</v>
      </c>
    </row>
    <row r="32" spans="1:9" x14ac:dyDescent="0.45">
      <c r="E32" s="2"/>
      <c r="F32" s="2"/>
      <c r="G32" s="2"/>
    </row>
    <row r="35" spans="1:7" x14ac:dyDescent="0.45">
      <c r="A35" s="11" t="s">
        <v>120</v>
      </c>
      <c r="B35" s="4"/>
      <c r="C35" s="4"/>
      <c r="D35" s="4"/>
      <c r="E35" s="4"/>
      <c r="F35" s="4"/>
      <c r="G35" s="4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I35"/>
  <sheetViews>
    <sheetView topLeftCell="B7" workbookViewId="0">
      <selection activeCell="B3" sqref="B3"/>
    </sheetView>
  </sheetViews>
  <sheetFormatPr defaultRowHeight="18.5" x14ac:dyDescent="0.45"/>
  <cols>
    <col min="1" max="1" width="37.78515625" customWidth="1"/>
    <col min="2" max="2" width="20" customWidth="1"/>
    <col min="3" max="3" width="35.7109375" customWidth="1"/>
    <col min="4" max="4" width="40.5" customWidth="1"/>
    <col min="5" max="5" width="12.5703125" customWidth="1"/>
    <col min="6" max="6" width="13.7109375" customWidth="1"/>
    <col min="7" max="7" width="13.78515625" customWidth="1"/>
    <col min="8" max="8" width="29.5" customWidth="1"/>
    <col min="9" max="9" width="11.0703125" customWidth="1"/>
  </cols>
  <sheetData>
    <row r="1" spans="1:9" ht="32.25" customHeight="1" x14ac:dyDescent="0.5">
      <c r="A1" s="28" t="s">
        <v>97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  <c r="E2" s="7"/>
      <c r="F2" s="7"/>
      <c r="G2" s="7"/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x14ac:dyDescent="0.45">
      <c r="B5" t="s">
        <v>0</v>
      </c>
      <c r="D5" t="s">
        <v>0</v>
      </c>
      <c r="E5" s="1"/>
      <c r="F5" s="1"/>
      <c r="G5" s="1"/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G6" s="1"/>
      <c r="H6" s="8"/>
    </row>
    <row r="7" spans="1:9" ht="33.75" customHeight="1" x14ac:dyDescent="0.45">
      <c r="A7" s="4" t="s">
        <v>98</v>
      </c>
      <c r="B7" s="4" t="s">
        <v>6</v>
      </c>
      <c r="C7" s="4" t="s">
        <v>7</v>
      </c>
      <c r="D7" s="4" t="s">
        <v>99</v>
      </c>
      <c r="E7" s="3">
        <v>1153000</v>
      </c>
      <c r="F7" s="3">
        <v>1300000</v>
      </c>
      <c r="G7" s="3">
        <v>1300000</v>
      </c>
      <c r="H7" s="4"/>
      <c r="I7" s="4"/>
    </row>
    <row r="8" spans="1:9" ht="33.75" customHeight="1" x14ac:dyDescent="0.45">
      <c r="A8" s="4" t="s">
        <v>98</v>
      </c>
      <c r="B8" s="4" t="s">
        <v>6</v>
      </c>
      <c r="C8" s="4" t="s">
        <v>8</v>
      </c>
      <c r="D8" s="4" t="s">
        <v>100</v>
      </c>
      <c r="E8" s="3">
        <v>4782000</v>
      </c>
      <c r="F8" s="3">
        <v>5392000</v>
      </c>
      <c r="G8" s="3">
        <v>5392000</v>
      </c>
      <c r="H8" s="4"/>
      <c r="I8" s="4"/>
    </row>
    <row r="9" spans="1:9" ht="33.75" customHeight="1" x14ac:dyDescent="0.45">
      <c r="A9" s="4" t="s">
        <v>98</v>
      </c>
      <c r="B9" s="4" t="s">
        <v>6</v>
      </c>
      <c r="C9" s="4" t="s">
        <v>9</v>
      </c>
      <c r="D9" s="4" t="s">
        <v>101</v>
      </c>
      <c r="E9" s="3">
        <v>15704000</v>
      </c>
      <c r="F9" s="3">
        <v>17707000</v>
      </c>
      <c r="G9" s="3">
        <v>17707000</v>
      </c>
      <c r="H9" s="4"/>
      <c r="I9" s="4"/>
    </row>
    <row r="10" spans="1:9" ht="33.75" customHeight="1" x14ac:dyDescent="0.45">
      <c r="A10" s="4" t="s">
        <v>98</v>
      </c>
      <c r="B10" s="4" t="s">
        <v>6</v>
      </c>
      <c r="C10" s="4" t="s">
        <v>10</v>
      </c>
      <c r="D10" s="4" t="s">
        <v>102</v>
      </c>
      <c r="E10" s="3">
        <v>6000</v>
      </c>
      <c r="F10" s="3">
        <v>7000</v>
      </c>
      <c r="G10" s="3">
        <v>7000</v>
      </c>
      <c r="H10" s="4"/>
      <c r="I10" s="4"/>
    </row>
    <row r="11" spans="1:9" ht="33.75" customHeight="1" x14ac:dyDescent="0.45">
      <c r="A11" s="4" t="s">
        <v>98</v>
      </c>
      <c r="B11" s="4" t="s">
        <v>6</v>
      </c>
      <c r="C11" s="4" t="s">
        <v>11</v>
      </c>
      <c r="D11" s="4" t="s">
        <v>103</v>
      </c>
      <c r="E11" s="3">
        <v>197000</v>
      </c>
      <c r="F11" s="3">
        <v>222000</v>
      </c>
      <c r="G11" s="3">
        <v>222000</v>
      </c>
      <c r="H11" s="4"/>
      <c r="I11" s="4"/>
    </row>
    <row r="12" spans="1:9" ht="33.75" customHeight="1" x14ac:dyDescent="0.45">
      <c r="A12" s="4" t="s">
        <v>98</v>
      </c>
      <c r="B12" s="4" t="s">
        <v>6</v>
      </c>
      <c r="C12" s="4" t="s">
        <v>12</v>
      </c>
      <c r="D12" s="4" t="s">
        <v>104</v>
      </c>
      <c r="E12" s="3">
        <v>1262000</v>
      </c>
      <c r="F12" s="3">
        <v>1423000</v>
      </c>
      <c r="G12" s="3">
        <v>1423000</v>
      </c>
      <c r="H12" s="4"/>
      <c r="I12" s="4"/>
    </row>
    <row r="13" spans="1:9" ht="33.75" customHeight="1" x14ac:dyDescent="0.45">
      <c r="A13" s="4" t="s">
        <v>98</v>
      </c>
      <c r="B13" s="4" t="s">
        <v>6</v>
      </c>
      <c r="C13" s="4" t="s">
        <v>13</v>
      </c>
      <c r="D13" s="4" t="s">
        <v>105</v>
      </c>
      <c r="E13" s="3">
        <v>772000</v>
      </c>
      <c r="F13" s="3">
        <v>870000</v>
      </c>
      <c r="G13" s="3">
        <v>870000</v>
      </c>
      <c r="H13" s="4"/>
      <c r="I13" s="4"/>
    </row>
    <row r="14" spans="1:9" ht="33.75" customHeight="1" x14ac:dyDescent="0.45">
      <c r="A14" s="4" t="s">
        <v>98</v>
      </c>
      <c r="B14" s="4" t="s">
        <v>6</v>
      </c>
      <c r="C14" s="4" t="s">
        <v>14</v>
      </c>
      <c r="D14" s="4" t="s">
        <v>106</v>
      </c>
      <c r="E14" s="3">
        <v>91000</v>
      </c>
      <c r="F14" s="3">
        <v>99000</v>
      </c>
      <c r="G14" s="3">
        <v>99000</v>
      </c>
      <c r="H14" s="4"/>
      <c r="I14" s="4"/>
    </row>
    <row r="15" spans="1:9" ht="33.75" customHeight="1" x14ac:dyDescent="0.45">
      <c r="A15" s="4" t="s">
        <v>98</v>
      </c>
      <c r="B15" s="4" t="s">
        <v>6</v>
      </c>
      <c r="C15" s="4" t="s">
        <v>15</v>
      </c>
      <c r="D15" s="4" t="s">
        <v>107</v>
      </c>
      <c r="E15" s="3">
        <v>18000</v>
      </c>
      <c r="F15" s="3">
        <v>20000</v>
      </c>
      <c r="G15" s="3">
        <v>20000</v>
      </c>
      <c r="H15" s="4"/>
      <c r="I15" s="4"/>
    </row>
    <row r="16" spans="1:9" ht="33.75" customHeight="1" x14ac:dyDescent="0.45">
      <c r="A16" s="4" t="s">
        <v>98</v>
      </c>
      <c r="B16" s="4" t="s">
        <v>6</v>
      </c>
      <c r="C16" s="4" t="s">
        <v>27</v>
      </c>
      <c r="D16" s="4" t="s">
        <v>108</v>
      </c>
      <c r="E16" s="3">
        <v>166000</v>
      </c>
      <c r="F16" s="3">
        <v>180000</v>
      </c>
      <c r="G16" s="3">
        <v>180000</v>
      </c>
      <c r="H16" s="4"/>
      <c r="I16" s="4"/>
    </row>
    <row r="17" spans="1:9" ht="33.75" customHeight="1" x14ac:dyDescent="0.45">
      <c r="A17" s="4" t="s">
        <v>98</v>
      </c>
      <c r="B17" s="4" t="s">
        <v>6</v>
      </c>
      <c r="C17" s="4" t="s">
        <v>17</v>
      </c>
      <c r="D17" s="4" t="s">
        <v>109</v>
      </c>
      <c r="E17" s="3">
        <v>11000</v>
      </c>
      <c r="F17" s="3">
        <v>12000</v>
      </c>
      <c r="G17" s="3">
        <v>12000</v>
      </c>
      <c r="H17" s="4"/>
      <c r="I17" s="4"/>
    </row>
    <row r="18" spans="1:9" ht="33.75" customHeight="1" x14ac:dyDescent="0.45">
      <c r="A18" s="4" t="s">
        <v>98</v>
      </c>
      <c r="B18" s="4" t="s">
        <v>6</v>
      </c>
      <c r="C18" s="4" t="s">
        <v>30</v>
      </c>
      <c r="D18" s="4" t="s">
        <v>110</v>
      </c>
      <c r="E18" s="3">
        <v>11000</v>
      </c>
      <c r="F18" s="3">
        <v>12000</v>
      </c>
      <c r="G18" s="3">
        <v>12000</v>
      </c>
      <c r="H18" s="4"/>
      <c r="I18" s="4"/>
    </row>
    <row r="19" spans="1:9" ht="33.75" customHeight="1" x14ac:dyDescent="0.45">
      <c r="A19" s="4" t="s">
        <v>98</v>
      </c>
      <c r="B19" s="4" t="s">
        <v>6</v>
      </c>
      <c r="C19" s="4" t="s">
        <v>18</v>
      </c>
      <c r="D19" s="4" t="s">
        <v>111</v>
      </c>
      <c r="E19" s="3">
        <v>68000</v>
      </c>
      <c r="F19" s="3">
        <v>74000</v>
      </c>
      <c r="G19" s="3">
        <v>74000</v>
      </c>
      <c r="H19" s="4"/>
      <c r="I19" s="4"/>
    </row>
    <row r="20" spans="1:9" ht="33.75" customHeight="1" x14ac:dyDescent="0.45">
      <c r="A20" s="4" t="s">
        <v>98</v>
      </c>
      <c r="B20" s="4" t="s">
        <v>6</v>
      </c>
      <c r="C20" s="4" t="s">
        <v>19</v>
      </c>
      <c r="D20" s="4" t="s">
        <v>112</v>
      </c>
      <c r="E20" s="3">
        <v>18000</v>
      </c>
      <c r="F20" s="3">
        <v>20000</v>
      </c>
      <c r="G20" s="3">
        <v>20000</v>
      </c>
      <c r="H20" s="4"/>
      <c r="I20" s="4"/>
    </row>
    <row r="21" spans="1:9" ht="33.75" customHeight="1" x14ac:dyDescent="0.45">
      <c r="A21" s="4" t="s">
        <v>98</v>
      </c>
      <c r="B21" s="4" t="s">
        <v>6</v>
      </c>
      <c r="C21" s="4" t="s">
        <v>20</v>
      </c>
      <c r="D21" s="4" t="s">
        <v>113</v>
      </c>
      <c r="E21" s="3">
        <v>510000</v>
      </c>
      <c r="F21" s="3">
        <v>553000</v>
      </c>
      <c r="G21" s="3">
        <v>553000</v>
      </c>
      <c r="H21" s="4"/>
      <c r="I21" s="4"/>
    </row>
    <row r="22" spans="1:9" ht="33.75" customHeight="1" x14ac:dyDescent="0.45">
      <c r="A22" s="4" t="s">
        <v>98</v>
      </c>
      <c r="B22" s="4" t="s">
        <v>6</v>
      </c>
      <c r="C22" s="4" t="s">
        <v>21</v>
      </c>
      <c r="D22" s="4" t="s">
        <v>114</v>
      </c>
      <c r="E22" s="3">
        <v>18000</v>
      </c>
      <c r="F22" s="3">
        <v>20000</v>
      </c>
      <c r="G22" s="3">
        <v>20000</v>
      </c>
      <c r="H22" s="4"/>
      <c r="I22" s="4"/>
    </row>
    <row r="23" spans="1:9" ht="33.75" customHeight="1" x14ac:dyDescent="0.45">
      <c r="A23" s="4" t="s">
        <v>98</v>
      </c>
      <c r="B23" s="4" t="s">
        <v>6</v>
      </c>
      <c r="C23" s="4" t="s">
        <v>22</v>
      </c>
      <c r="D23" s="4" t="s">
        <v>115</v>
      </c>
      <c r="E23" s="3">
        <v>57000</v>
      </c>
      <c r="F23" s="3">
        <v>62000</v>
      </c>
      <c r="G23" s="3">
        <v>62000</v>
      </c>
      <c r="H23" s="4"/>
      <c r="I23" s="4"/>
    </row>
    <row r="24" spans="1:9" ht="33.75" customHeight="1" x14ac:dyDescent="0.45">
      <c r="A24" s="4" t="s">
        <v>98</v>
      </c>
      <c r="B24" s="4" t="s">
        <v>6</v>
      </c>
      <c r="C24" s="4" t="s">
        <v>28</v>
      </c>
      <c r="D24" s="4" t="s">
        <v>116</v>
      </c>
      <c r="E24" s="3">
        <v>11000</v>
      </c>
      <c r="F24" s="3">
        <v>12000</v>
      </c>
      <c r="G24" s="3">
        <v>12000</v>
      </c>
      <c r="H24" s="4"/>
      <c r="I24" s="4"/>
    </row>
    <row r="25" spans="1:9" ht="33.75" customHeight="1" x14ac:dyDescent="0.45">
      <c r="A25" s="4" t="s">
        <v>98</v>
      </c>
      <c r="B25" s="4" t="s">
        <v>6</v>
      </c>
      <c r="C25" s="4" t="s">
        <v>23</v>
      </c>
      <c r="D25" s="4" t="s">
        <v>117</v>
      </c>
      <c r="E25" s="3">
        <v>18000</v>
      </c>
      <c r="F25" s="3">
        <v>20000</v>
      </c>
      <c r="G25" s="3">
        <v>20000</v>
      </c>
      <c r="H25" s="4"/>
      <c r="I25" s="4"/>
    </row>
    <row r="26" spans="1:9" ht="33.75" customHeight="1" x14ac:dyDescent="0.45">
      <c r="A26" s="4" t="s">
        <v>98</v>
      </c>
      <c r="B26" s="4" t="s">
        <v>6</v>
      </c>
      <c r="C26" s="4" t="s">
        <v>24</v>
      </c>
      <c r="D26" s="4" t="s">
        <v>118</v>
      </c>
      <c r="E26" s="3">
        <v>11000</v>
      </c>
      <c r="F26" s="3">
        <v>12000</v>
      </c>
      <c r="G26" s="3">
        <v>12000</v>
      </c>
      <c r="H26" s="4"/>
      <c r="I26" s="4"/>
    </row>
    <row r="27" spans="1:9" x14ac:dyDescent="0.45">
      <c r="E27" s="2"/>
      <c r="F27" s="2"/>
      <c r="G27" s="2"/>
    </row>
    <row r="28" spans="1:9" x14ac:dyDescent="0.45">
      <c r="E28" s="2"/>
      <c r="F28" s="2"/>
      <c r="G28" s="2"/>
    </row>
    <row r="29" spans="1:9" x14ac:dyDescent="0.45">
      <c r="E29" s="2"/>
      <c r="F29" s="2"/>
      <c r="G29" s="2"/>
    </row>
    <row r="30" spans="1:9" x14ac:dyDescent="0.45">
      <c r="D30" s="6" t="s">
        <v>132</v>
      </c>
      <c r="E30" s="9">
        <f>SUM(E7:E29)</f>
        <v>24884000</v>
      </c>
      <c r="F30" s="9">
        <f t="shared" ref="F30:G30" si="0">SUM(F7:F29)</f>
        <v>28017000</v>
      </c>
      <c r="G30" s="9">
        <f t="shared" si="0"/>
        <v>28017000</v>
      </c>
    </row>
    <row r="35" spans="1:7" x14ac:dyDescent="0.45">
      <c r="A35" s="11" t="s">
        <v>120</v>
      </c>
      <c r="B35" s="4"/>
      <c r="C35" s="4"/>
      <c r="D35" s="4"/>
      <c r="E35" s="4"/>
      <c r="F35" s="4"/>
      <c r="G35" s="4"/>
    </row>
  </sheetData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I26"/>
  <sheetViews>
    <sheetView workbookViewId="0">
      <selection activeCell="B3" sqref="B3"/>
    </sheetView>
  </sheetViews>
  <sheetFormatPr defaultRowHeight="18.5" x14ac:dyDescent="0.45"/>
  <cols>
    <col min="1" max="1" width="38.78515625" customWidth="1"/>
    <col min="2" max="2" width="20.78515625" customWidth="1"/>
    <col min="3" max="3" width="35.2109375" customWidth="1"/>
    <col min="4" max="4" width="38.92578125" customWidth="1"/>
    <col min="5" max="5" width="12.42578125" customWidth="1"/>
    <col min="6" max="6" width="11.5703125" customWidth="1"/>
    <col min="7" max="7" width="13.78515625" customWidth="1"/>
    <col min="8" max="8" width="25" customWidth="1"/>
    <col min="9" max="9" width="11.7109375" customWidth="1"/>
  </cols>
  <sheetData>
    <row r="1" spans="1:9" ht="27" customHeight="1" x14ac:dyDescent="0.45">
      <c r="A1" s="29" t="s">
        <v>119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ht="57" customHeight="1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  <c r="H4" s="8"/>
    </row>
    <row r="5" spans="1:9" ht="30.75" customHeight="1" x14ac:dyDescent="0.45">
      <c r="A5" s="4" t="s">
        <v>2717</v>
      </c>
      <c r="B5" s="4" t="s">
        <v>6</v>
      </c>
      <c r="C5" s="4" t="s">
        <v>7</v>
      </c>
      <c r="D5" s="4" t="s">
        <v>2718</v>
      </c>
      <c r="E5" s="3">
        <v>335000</v>
      </c>
      <c r="F5" s="3">
        <v>378000</v>
      </c>
      <c r="G5" s="3">
        <v>378000</v>
      </c>
      <c r="H5" s="4"/>
      <c r="I5" s="4"/>
    </row>
    <row r="6" spans="1:9" ht="30.75" customHeight="1" x14ac:dyDescent="0.45">
      <c r="A6" s="4" t="s">
        <v>2717</v>
      </c>
      <c r="B6" s="4" t="s">
        <v>6</v>
      </c>
      <c r="C6" s="4" t="s">
        <v>8</v>
      </c>
      <c r="D6" s="4" t="s">
        <v>2719</v>
      </c>
      <c r="E6" s="3">
        <v>2652000</v>
      </c>
      <c r="F6" s="3">
        <v>2991000</v>
      </c>
      <c r="G6" s="3">
        <v>2991000</v>
      </c>
      <c r="H6" s="4"/>
      <c r="I6" s="4"/>
    </row>
    <row r="7" spans="1:9" ht="30.75" customHeight="1" x14ac:dyDescent="0.45">
      <c r="A7" s="4" t="s">
        <v>2717</v>
      </c>
      <c r="B7" s="4" t="s">
        <v>6</v>
      </c>
      <c r="C7" s="4" t="s">
        <v>9</v>
      </c>
      <c r="D7" s="4" t="s">
        <v>2720</v>
      </c>
      <c r="E7" s="3">
        <v>5624000</v>
      </c>
      <c r="F7" s="3">
        <v>6341000</v>
      </c>
      <c r="G7" s="3">
        <v>6341000</v>
      </c>
      <c r="H7" s="4"/>
      <c r="I7" s="4"/>
    </row>
    <row r="8" spans="1:9" ht="30.75" customHeight="1" x14ac:dyDescent="0.45">
      <c r="A8" s="4" t="s">
        <v>2717</v>
      </c>
      <c r="B8" s="4" t="s">
        <v>6</v>
      </c>
      <c r="C8" s="4" t="s">
        <v>10</v>
      </c>
      <c r="D8" s="4" t="s">
        <v>2721</v>
      </c>
      <c r="E8" s="3">
        <v>114000</v>
      </c>
      <c r="F8" s="3">
        <v>128000</v>
      </c>
      <c r="G8" s="3">
        <v>128000</v>
      </c>
      <c r="H8" s="4"/>
      <c r="I8" s="4"/>
    </row>
    <row r="9" spans="1:9" ht="30.75" customHeight="1" x14ac:dyDescent="0.45">
      <c r="A9" s="4" t="s">
        <v>2717</v>
      </c>
      <c r="B9" s="4" t="s">
        <v>6</v>
      </c>
      <c r="C9" s="4" t="s">
        <v>11</v>
      </c>
      <c r="D9" s="4" t="s">
        <v>2722</v>
      </c>
      <c r="E9" s="3">
        <v>28000</v>
      </c>
      <c r="F9" s="3">
        <v>31000</v>
      </c>
      <c r="G9" s="3">
        <v>31000</v>
      </c>
      <c r="H9" s="4"/>
      <c r="I9" s="4"/>
    </row>
    <row r="10" spans="1:9" ht="30.75" customHeight="1" x14ac:dyDescent="0.45">
      <c r="A10" s="4" t="s">
        <v>2717</v>
      </c>
      <c r="B10" s="4" t="s">
        <v>6</v>
      </c>
      <c r="C10" s="4" t="s">
        <v>12</v>
      </c>
      <c r="D10" s="4" t="s">
        <v>2723</v>
      </c>
      <c r="E10" s="3">
        <v>566000</v>
      </c>
      <c r="F10" s="3">
        <v>638000</v>
      </c>
      <c r="G10" s="3">
        <v>638000</v>
      </c>
      <c r="H10" s="4"/>
      <c r="I10" s="4"/>
    </row>
    <row r="11" spans="1:9" ht="30.75" customHeight="1" x14ac:dyDescent="0.45">
      <c r="A11" s="4" t="s">
        <v>2717</v>
      </c>
      <c r="B11" s="4" t="s">
        <v>6</v>
      </c>
      <c r="C11" s="4" t="s">
        <v>13</v>
      </c>
      <c r="D11" s="4" t="s">
        <v>2724</v>
      </c>
      <c r="E11" s="3">
        <v>609000</v>
      </c>
      <c r="F11" s="3">
        <v>687000</v>
      </c>
      <c r="G11" s="3">
        <v>687000</v>
      </c>
      <c r="H11" s="4"/>
      <c r="I11" s="4"/>
    </row>
    <row r="12" spans="1:9" ht="30.75" customHeight="1" x14ac:dyDescent="0.45">
      <c r="A12" s="4" t="s">
        <v>2717</v>
      </c>
      <c r="B12" s="4" t="s">
        <v>6</v>
      </c>
      <c r="C12" s="4" t="s">
        <v>14</v>
      </c>
      <c r="D12" s="4" t="s">
        <v>2725</v>
      </c>
      <c r="E12" s="3">
        <v>7000</v>
      </c>
      <c r="F12" s="3">
        <v>8000</v>
      </c>
      <c r="G12" s="3">
        <v>8000</v>
      </c>
      <c r="H12" s="4"/>
      <c r="I12" s="4"/>
    </row>
    <row r="13" spans="1:9" ht="30.75" customHeight="1" x14ac:dyDescent="0.45">
      <c r="A13" s="4" t="s">
        <v>2717</v>
      </c>
      <c r="B13" s="4" t="s">
        <v>6</v>
      </c>
      <c r="C13" s="4" t="s">
        <v>213</v>
      </c>
      <c r="D13" s="4" t="s">
        <v>2726</v>
      </c>
      <c r="E13" s="3">
        <v>7000</v>
      </c>
      <c r="F13" s="3">
        <v>8000</v>
      </c>
      <c r="G13" s="3">
        <v>8000</v>
      </c>
      <c r="H13" s="4"/>
      <c r="I13" s="4"/>
    </row>
    <row r="14" spans="1:9" ht="30.75" customHeight="1" x14ac:dyDescent="0.45">
      <c r="A14" s="4" t="s">
        <v>2717</v>
      </c>
      <c r="B14" s="4" t="s">
        <v>6</v>
      </c>
      <c r="C14" s="4" t="s">
        <v>326</v>
      </c>
      <c r="D14" s="4" t="s">
        <v>2727</v>
      </c>
      <c r="E14" s="3">
        <v>7000</v>
      </c>
      <c r="F14" s="3">
        <v>8000</v>
      </c>
      <c r="G14" s="3">
        <v>8000</v>
      </c>
      <c r="H14" s="4"/>
      <c r="I14" s="4"/>
    </row>
    <row r="15" spans="1:9" ht="30.75" customHeight="1" x14ac:dyDescent="0.45">
      <c r="A15" s="4" t="s">
        <v>2717</v>
      </c>
      <c r="B15" s="4" t="s">
        <v>6</v>
      </c>
      <c r="C15" s="4" t="s">
        <v>18</v>
      </c>
      <c r="D15" s="4" t="s">
        <v>2728</v>
      </c>
      <c r="E15" s="3">
        <v>11000</v>
      </c>
      <c r="F15" s="3">
        <v>12000</v>
      </c>
      <c r="G15" s="3">
        <v>12000</v>
      </c>
      <c r="H15" s="4"/>
      <c r="I15" s="4"/>
    </row>
    <row r="16" spans="1:9" ht="30.75" customHeight="1" x14ac:dyDescent="0.45">
      <c r="A16" s="4" t="s">
        <v>2717</v>
      </c>
      <c r="B16" s="4" t="s">
        <v>6</v>
      </c>
      <c r="C16" s="4" t="s">
        <v>20</v>
      </c>
      <c r="D16" s="4" t="s">
        <v>2729</v>
      </c>
      <c r="E16" s="3">
        <v>11000</v>
      </c>
      <c r="F16" s="3">
        <v>12000</v>
      </c>
      <c r="G16" s="3">
        <v>12000</v>
      </c>
      <c r="H16" s="4"/>
      <c r="I16" s="4"/>
    </row>
    <row r="17" spans="1:9" ht="30.75" customHeight="1" x14ac:dyDescent="0.45">
      <c r="A17" s="4" t="s">
        <v>2717</v>
      </c>
      <c r="B17" s="4" t="s">
        <v>6</v>
      </c>
      <c r="C17" s="4" t="s">
        <v>2174</v>
      </c>
      <c r="D17" s="4" t="s">
        <v>2730</v>
      </c>
      <c r="E17" s="3">
        <v>8000</v>
      </c>
      <c r="F17" s="3">
        <v>9000</v>
      </c>
      <c r="G17" s="3">
        <v>9000</v>
      </c>
      <c r="H17" s="4"/>
      <c r="I17" s="4"/>
    </row>
    <row r="18" spans="1:9" ht="30.75" customHeight="1" x14ac:dyDescent="0.45">
      <c r="A18" s="4" t="s">
        <v>2717</v>
      </c>
      <c r="B18" s="4" t="s">
        <v>6</v>
      </c>
      <c r="C18" s="4" t="s">
        <v>2731</v>
      </c>
      <c r="D18" s="4" t="s">
        <v>2732</v>
      </c>
      <c r="E18" s="3">
        <v>570000</v>
      </c>
      <c r="F18" s="3">
        <v>618000</v>
      </c>
      <c r="G18" s="3">
        <v>618000</v>
      </c>
      <c r="H18" s="4"/>
      <c r="I18" s="4"/>
    </row>
    <row r="19" spans="1:9" ht="30.75" customHeight="1" x14ac:dyDescent="0.45">
      <c r="A19" s="4" t="s">
        <v>2717</v>
      </c>
      <c r="B19" s="4" t="s">
        <v>6</v>
      </c>
      <c r="C19" s="4" t="s">
        <v>336</v>
      </c>
      <c r="D19" s="4" t="s">
        <v>2733</v>
      </c>
      <c r="E19" s="3">
        <v>7000</v>
      </c>
      <c r="F19" s="3">
        <v>8000</v>
      </c>
      <c r="G19" s="3">
        <v>8000</v>
      </c>
      <c r="H19" s="4"/>
      <c r="I19" s="4"/>
    </row>
    <row r="20" spans="1:9" ht="30.75" customHeight="1" x14ac:dyDescent="0.45">
      <c r="A20" s="4" t="s">
        <v>2717</v>
      </c>
      <c r="B20" s="4" t="s">
        <v>6</v>
      </c>
      <c r="C20" s="4" t="s">
        <v>346</v>
      </c>
      <c r="D20" s="4" t="s">
        <v>2734</v>
      </c>
      <c r="E20" s="3">
        <v>7000</v>
      </c>
      <c r="F20" s="3">
        <v>8000</v>
      </c>
      <c r="G20" s="3">
        <v>8000</v>
      </c>
      <c r="H20" s="4"/>
      <c r="I20" s="4"/>
    </row>
    <row r="21" spans="1:9" ht="30.75" customHeight="1" x14ac:dyDescent="0.45">
      <c r="A21" s="4"/>
      <c r="B21" s="4"/>
      <c r="C21" s="4"/>
      <c r="D21" s="4"/>
      <c r="E21" s="3"/>
      <c r="F21" s="3"/>
      <c r="G21" s="3"/>
      <c r="H21" s="4"/>
      <c r="I21" s="4"/>
    </row>
    <row r="22" spans="1:9" ht="30.75" customHeight="1" x14ac:dyDescent="0.45">
      <c r="A22" s="4"/>
      <c r="B22" s="4"/>
      <c r="C22" s="4"/>
      <c r="D22" s="4"/>
      <c r="E22" s="3"/>
      <c r="F22" s="3"/>
      <c r="G22" s="3"/>
      <c r="H22" s="4"/>
      <c r="I22" s="4"/>
    </row>
    <row r="23" spans="1:9" x14ac:dyDescent="0.45">
      <c r="D23" s="6" t="s">
        <v>132</v>
      </c>
      <c r="E23" s="12">
        <f>SUM(E5:E22)</f>
        <v>10563000</v>
      </c>
      <c r="F23" s="12">
        <f>SUM(F5:F22)</f>
        <v>11885000</v>
      </c>
      <c r="G23" s="12">
        <f>SUM(G5:G22)</f>
        <v>11885000</v>
      </c>
    </row>
    <row r="26" spans="1:9" x14ac:dyDescent="0.45">
      <c r="A26" s="11" t="s">
        <v>120</v>
      </c>
      <c r="B26" s="4"/>
      <c r="C26" s="4"/>
      <c r="D26" s="4"/>
      <c r="E26" s="4"/>
      <c r="F26" s="4"/>
      <c r="G26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4"/>
  <sheetViews>
    <sheetView topLeftCell="A40" workbookViewId="0">
      <selection activeCell="C61" sqref="C61"/>
    </sheetView>
  </sheetViews>
  <sheetFormatPr defaultRowHeight="18.5" x14ac:dyDescent="0.45"/>
  <cols>
    <col min="1" max="1" width="37.7109375" customWidth="1"/>
    <col min="2" max="2" width="19.7109375" customWidth="1"/>
    <col min="3" max="3" width="39.5703125" customWidth="1"/>
    <col min="4" max="4" width="38.92578125" customWidth="1"/>
    <col min="5" max="5" width="13.2109375" customWidth="1"/>
    <col min="6" max="6" width="13.5703125" customWidth="1"/>
    <col min="7" max="7" width="13.2109375" customWidth="1"/>
    <col min="8" max="8" width="30.28515625" customWidth="1"/>
    <col min="9" max="9" width="11.0703125" customWidth="1"/>
  </cols>
  <sheetData>
    <row r="1" spans="1:9" ht="34.5" customHeight="1" x14ac:dyDescent="0.45">
      <c r="A1" s="29" t="s">
        <v>33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</row>
    <row r="5" spans="1:9" x14ac:dyDescent="0.45">
      <c r="B5" t="s">
        <v>0</v>
      </c>
      <c r="C5" t="s">
        <v>0</v>
      </c>
      <c r="D5" t="s">
        <v>0</v>
      </c>
      <c r="E5" s="1"/>
      <c r="F5" s="1"/>
    </row>
    <row r="6" spans="1:9" x14ac:dyDescent="0.45">
      <c r="A6" t="s">
        <v>0</v>
      </c>
      <c r="B6" t="s">
        <v>0</v>
      </c>
      <c r="C6" t="s">
        <v>0</v>
      </c>
      <c r="D6" t="s">
        <v>0</v>
      </c>
      <c r="E6" s="1"/>
      <c r="F6" s="1"/>
      <c r="H6" s="8"/>
    </row>
    <row r="7" spans="1:9" x14ac:dyDescent="0.45">
      <c r="A7" s="4" t="s">
        <v>186</v>
      </c>
      <c r="B7" s="4" t="s">
        <v>6</v>
      </c>
      <c r="C7" s="4" t="s">
        <v>7</v>
      </c>
      <c r="D7" s="4" t="s">
        <v>414</v>
      </c>
      <c r="E7" s="3">
        <v>11371000</v>
      </c>
      <c r="F7" s="3">
        <v>12822000</v>
      </c>
      <c r="G7" s="3">
        <v>12822000</v>
      </c>
      <c r="H7" s="4"/>
    </row>
    <row r="8" spans="1:9" x14ac:dyDescent="0.45">
      <c r="A8" s="4" t="s">
        <v>186</v>
      </c>
      <c r="B8" s="4" t="s">
        <v>6</v>
      </c>
      <c r="C8" s="4" t="s">
        <v>8</v>
      </c>
      <c r="D8" s="4" t="s">
        <v>415</v>
      </c>
      <c r="E8" s="3">
        <v>29000</v>
      </c>
      <c r="F8" s="3">
        <v>33000</v>
      </c>
      <c r="G8" s="3">
        <v>33000</v>
      </c>
      <c r="H8" s="4"/>
    </row>
    <row r="9" spans="1:9" x14ac:dyDescent="0.45">
      <c r="A9" s="4" t="s">
        <v>186</v>
      </c>
      <c r="B9" s="4" t="s">
        <v>6</v>
      </c>
      <c r="C9" s="4" t="s">
        <v>9</v>
      </c>
      <c r="D9" s="4" t="s">
        <v>416</v>
      </c>
      <c r="E9" s="3">
        <v>32183000</v>
      </c>
      <c r="F9" s="3">
        <v>36289000</v>
      </c>
      <c r="G9" s="3">
        <v>36289000</v>
      </c>
      <c r="H9" s="4"/>
    </row>
    <row r="10" spans="1:9" x14ac:dyDescent="0.45">
      <c r="A10" s="4" t="s">
        <v>186</v>
      </c>
      <c r="B10" s="4" t="s">
        <v>6</v>
      </c>
      <c r="C10" s="4" t="s">
        <v>10</v>
      </c>
      <c r="D10" s="4" t="s">
        <v>417</v>
      </c>
      <c r="E10" s="3">
        <v>11411000</v>
      </c>
      <c r="F10" s="3">
        <v>12866000</v>
      </c>
      <c r="G10" s="3">
        <v>12866000</v>
      </c>
      <c r="H10" s="4"/>
    </row>
    <row r="11" spans="1:9" x14ac:dyDescent="0.45">
      <c r="A11" s="4" t="s">
        <v>186</v>
      </c>
      <c r="B11" s="4" t="s">
        <v>6</v>
      </c>
      <c r="C11" s="4" t="s">
        <v>11</v>
      </c>
      <c r="D11" s="4" t="s">
        <v>418</v>
      </c>
      <c r="E11" s="3">
        <v>241000</v>
      </c>
      <c r="F11" s="3">
        <v>272000</v>
      </c>
      <c r="G11" s="3">
        <v>272000</v>
      </c>
      <c r="H11" s="4"/>
    </row>
    <row r="12" spans="1:9" x14ac:dyDescent="0.45">
      <c r="A12" s="4" t="s">
        <v>186</v>
      </c>
      <c r="B12" s="4" t="s">
        <v>6</v>
      </c>
      <c r="C12" s="4" t="s">
        <v>192</v>
      </c>
      <c r="D12" s="4" t="s">
        <v>419</v>
      </c>
      <c r="E12" s="3">
        <v>2617000</v>
      </c>
      <c r="F12" s="3">
        <v>2951000</v>
      </c>
      <c r="G12" s="3">
        <v>2951000</v>
      </c>
      <c r="H12" s="4"/>
    </row>
    <row r="13" spans="1:9" x14ac:dyDescent="0.45">
      <c r="A13" s="4" t="s">
        <v>186</v>
      </c>
      <c r="B13" s="4" t="s">
        <v>6</v>
      </c>
      <c r="C13" s="4" t="s">
        <v>194</v>
      </c>
      <c r="D13" s="4" t="s">
        <v>420</v>
      </c>
      <c r="E13" s="3">
        <v>4072000</v>
      </c>
      <c r="F13" s="3">
        <v>4591000</v>
      </c>
      <c r="G13" s="3">
        <v>4591000</v>
      </c>
      <c r="H13" s="4"/>
    </row>
    <row r="14" spans="1:9" x14ac:dyDescent="0.45">
      <c r="A14" s="4" t="s">
        <v>186</v>
      </c>
      <c r="B14" s="4" t="s">
        <v>6</v>
      </c>
      <c r="C14" s="4" t="s">
        <v>198</v>
      </c>
      <c r="D14" s="4" t="s">
        <v>421</v>
      </c>
      <c r="E14" s="3">
        <v>6000</v>
      </c>
      <c r="F14" s="3">
        <v>6000</v>
      </c>
      <c r="G14" s="3">
        <v>6000</v>
      </c>
      <c r="H14" s="4"/>
    </row>
    <row r="15" spans="1:9" x14ac:dyDescent="0.45">
      <c r="A15" s="4" t="s">
        <v>186</v>
      </c>
      <c r="B15" s="4" t="s">
        <v>6</v>
      </c>
      <c r="C15" s="4" t="s">
        <v>200</v>
      </c>
      <c r="D15" s="4" t="s">
        <v>422</v>
      </c>
      <c r="E15" s="3">
        <v>56000</v>
      </c>
      <c r="F15" s="3">
        <v>63000</v>
      </c>
      <c r="G15" s="3">
        <v>63000</v>
      </c>
      <c r="H15" s="4"/>
    </row>
    <row r="16" spans="1:9" x14ac:dyDescent="0.45">
      <c r="A16" s="4" t="s">
        <v>186</v>
      </c>
      <c r="B16" s="4" t="s">
        <v>6</v>
      </c>
      <c r="C16" s="4" t="s">
        <v>12</v>
      </c>
      <c r="D16" s="4" t="s">
        <v>423</v>
      </c>
      <c r="E16" s="3">
        <v>5899000</v>
      </c>
      <c r="F16" s="3">
        <v>6652000</v>
      </c>
      <c r="G16" s="3">
        <v>6652000</v>
      </c>
      <c r="H16" s="4"/>
    </row>
    <row r="17" spans="1:8" x14ac:dyDescent="0.45">
      <c r="A17" s="4" t="s">
        <v>186</v>
      </c>
      <c r="B17" s="4" t="s">
        <v>6</v>
      </c>
      <c r="C17" s="4" t="s">
        <v>13</v>
      </c>
      <c r="D17" s="4" t="s">
        <v>424</v>
      </c>
      <c r="E17" s="3">
        <v>1244000</v>
      </c>
      <c r="F17" s="3">
        <v>1403000</v>
      </c>
      <c r="G17" s="3">
        <v>1403000</v>
      </c>
      <c r="H17" s="4"/>
    </row>
    <row r="18" spans="1:8" x14ac:dyDescent="0.45">
      <c r="A18" s="4" t="s">
        <v>186</v>
      </c>
      <c r="B18" s="4" t="s">
        <v>6</v>
      </c>
      <c r="C18" s="4" t="s">
        <v>12</v>
      </c>
      <c r="D18" s="4" t="s">
        <v>425</v>
      </c>
      <c r="E18" s="3">
        <v>130000</v>
      </c>
      <c r="F18" s="3">
        <v>140000</v>
      </c>
      <c r="G18" s="3">
        <v>140000</v>
      </c>
      <c r="H18" s="4"/>
    </row>
    <row r="19" spans="1:8" x14ac:dyDescent="0.45">
      <c r="A19" s="4" t="s">
        <v>186</v>
      </c>
      <c r="B19" s="4" t="s">
        <v>6</v>
      </c>
      <c r="C19" s="4" t="s">
        <v>13</v>
      </c>
      <c r="D19" s="4" t="s">
        <v>426</v>
      </c>
      <c r="E19" s="3">
        <v>14000</v>
      </c>
      <c r="F19" s="3">
        <v>15000</v>
      </c>
      <c r="G19" s="3">
        <v>15000</v>
      </c>
      <c r="H19" s="4"/>
    </row>
    <row r="20" spans="1:8" x14ac:dyDescent="0.45">
      <c r="A20" s="4" t="s">
        <v>186</v>
      </c>
      <c r="B20" s="4" t="s">
        <v>6</v>
      </c>
      <c r="C20" s="4" t="s">
        <v>14</v>
      </c>
      <c r="D20" s="4" t="s">
        <v>427</v>
      </c>
      <c r="E20" s="3">
        <v>138000</v>
      </c>
      <c r="F20" s="3">
        <v>150000</v>
      </c>
      <c r="G20" s="3">
        <v>150000</v>
      </c>
      <c r="H20" s="4"/>
    </row>
    <row r="21" spans="1:8" x14ac:dyDescent="0.45">
      <c r="A21" s="4" t="s">
        <v>186</v>
      </c>
      <c r="B21" s="4" t="s">
        <v>6</v>
      </c>
      <c r="C21" s="4" t="s">
        <v>15</v>
      </c>
      <c r="D21" s="4" t="s">
        <v>428</v>
      </c>
      <c r="E21" s="3">
        <v>18000</v>
      </c>
      <c r="F21" s="3">
        <v>20000</v>
      </c>
      <c r="G21" s="3">
        <v>20000</v>
      </c>
      <c r="H21" s="4"/>
    </row>
    <row r="22" spans="1:8" x14ac:dyDescent="0.45">
      <c r="A22" s="4" t="s">
        <v>186</v>
      </c>
      <c r="B22" s="4" t="s">
        <v>6</v>
      </c>
      <c r="C22" s="4" t="s">
        <v>213</v>
      </c>
      <c r="D22" s="4" t="s">
        <v>429</v>
      </c>
      <c r="E22" s="3">
        <v>11000</v>
      </c>
      <c r="F22" s="3">
        <v>12000</v>
      </c>
      <c r="G22" s="3">
        <v>12000</v>
      </c>
      <c r="H22" s="4"/>
    </row>
    <row r="23" spans="1:8" x14ac:dyDescent="0.45">
      <c r="A23" s="4" t="s">
        <v>186</v>
      </c>
      <c r="B23" s="4" t="s">
        <v>6</v>
      </c>
      <c r="C23" s="4" t="s">
        <v>27</v>
      </c>
      <c r="D23" s="4" t="s">
        <v>430</v>
      </c>
      <c r="E23" s="3">
        <v>11000</v>
      </c>
      <c r="F23" s="3">
        <v>12000</v>
      </c>
      <c r="G23" s="3">
        <v>12000</v>
      </c>
      <c r="H23" s="4"/>
    </row>
    <row r="24" spans="1:8" x14ac:dyDescent="0.45">
      <c r="A24" s="4" t="s">
        <v>186</v>
      </c>
      <c r="B24" s="4" t="s">
        <v>6</v>
      </c>
      <c r="C24" s="4" t="s">
        <v>16</v>
      </c>
      <c r="D24" s="4" t="s">
        <v>431</v>
      </c>
      <c r="E24" s="3">
        <v>11000</v>
      </c>
      <c r="F24" s="3">
        <v>12000</v>
      </c>
      <c r="G24" s="3">
        <v>12000</v>
      </c>
      <c r="H24" s="4"/>
    </row>
    <row r="25" spans="1:8" x14ac:dyDescent="0.45">
      <c r="A25" s="4" t="s">
        <v>186</v>
      </c>
      <c r="B25" s="4" t="s">
        <v>6</v>
      </c>
      <c r="C25" s="4" t="s">
        <v>17</v>
      </c>
      <c r="D25" s="4" t="s">
        <v>432</v>
      </c>
      <c r="E25" s="3">
        <v>324000</v>
      </c>
      <c r="F25" s="3">
        <v>352000</v>
      </c>
      <c r="G25" s="3">
        <v>352000</v>
      </c>
      <c r="H25" s="4"/>
    </row>
    <row r="26" spans="1:8" x14ac:dyDescent="0.45">
      <c r="A26" s="4" t="s">
        <v>186</v>
      </c>
      <c r="B26" s="4" t="s">
        <v>6</v>
      </c>
      <c r="C26" s="4" t="s">
        <v>147</v>
      </c>
      <c r="D26" s="4" t="s">
        <v>433</v>
      </c>
      <c r="E26" s="3">
        <v>91000</v>
      </c>
      <c r="F26" s="3">
        <v>99000</v>
      </c>
      <c r="G26" s="3">
        <v>99000</v>
      </c>
      <c r="H26" s="4"/>
    </row>
    <row r="27" spans="1:8" x14ac:dyDescent="0.45">
      <c r="A27" s="4" t="s">
        <v>186</v>
      </c>
      <c r="B27" s="4" t="s">
        <v>6</v>
      </c>
      <c r="C27" s="4" t="s">
        <v>225</v>
      </c>
      <c r="D27" s="4" t="s">
        <v>434</v>
      </c>
      <c r="E27" s="3">
        <v>29000</v>
      </c>
      <c r="F27" s="3">
        <v>31000</v>
      </c>
      <c r="G27" s="3">
        <v>31000</v>
      </c>
      <c r="H27" s="4"/>
    </row>
    <row r="28" spans="1:8" x14ac:dyDescent="0.45">
      <c r="A28" s="4" t="s">
        <v>186</v>
      </c>
      <c r="B28" s="4" t="s">
        <v>6</v>
      </c>
      <c r="C28" s="4" t="s">
        <v>227</v>
      </c>
      <c r="D28" s="4" t="s">
        <v>435</v>
      </c>
      <c r="E28" s="3">
        <v>7000</v>
      </c>
      <c r="F28" s="3">
        <v>8000</v>
      </c>
      <c r="G28" s="3">
        <v>8000</v>
      </c>
      <c r="H28" s="4"/>
    </row>
    <row r="29" spans="1:8" x14ac:dyDescent="0.45">
      <c r="A29" s="4" t="s">
        <v>186</v>
      </c>
      <c r="B29" s="4" t="s">
        <v>6</v>
      </c>
      <c r="C29" s="4" t="s">
        <v>231</v>
      </c>
      <c r="D29" s="4" t="s">
        <v>436</v>
      </c>
      <c r="E29" s="3">
        <v>7000</v>
      </c>
      <c r="F29" s="3">
        <v>8000</v>
      </c>
      <c r="G29" s="3">
        <v>8000</v>
      </c>
      <c r="H29" s="4"/>
    </row>
    <row r="30" spans="1:8" x14ac:dyDescent="0.45">
      <c r="A30" s="4" t="s">
        <v>186</v>
      </c>
      <c r="B30" s="4" t="s">
        <v>6</v>
      </c>
      <c r="C30" s="4" t="s">
        <v>326</v>
      </c>
      <c r="D30" s="4" t="s">
        <v>437</v>
      </c>
      <c r="E30" s="3">
        <v>7000</v>
      </c>
      <c r="F30" s="3">
        <v>8000</v>
      </c>
      <c r="G30" s="3">
        <v>8000</v>
      </c>
      <c r="H30" s="4"/>
    </row>
    <row r="31" spans="1:8" x14ac:dyDescent="0.45">
      <c r="A31" s="4" t="s">
        <v>186</v>
      </c>
      <c r="B31" s="4" t="s">
        <v>6</v>
      </c>
      <c r="C31" s="4" t="s">
        <v>233</v>
      </c>
      <c r="D31" s="4" t="s">
        <v>438</v>
      </c>
      <c r="E31" s="3">
        <v>7000</v>
      </c>
      <c r="F31" s="3">
        <v>8000</v>
      </c>
      <c r="G31" s="3">
        <v>8000</v>
      </c>
      <c r="H31" s="4"/>
    </row>
    <row r="32" spans="1:8" x14ac:dyDescent="0.45">
      <c r="A32" s="4" t="s">
        <v>186</v>
      </c>
      <c r="B32" s="4" t="s">
        <v>6</v>
      </c>
      <c r="C32" s="4" t="s">
        <v>439</v>
      </c>
      <c r="D32" s="4" t="s">
        <v>440</v>
      </c>
      <c r="E32" s="3">
        <v>7000</v>
      </c>
      <c r="F32" s="3">
        <v>8000</v>
      </c>
      <c r="G32" s="3">
        <v>8000</v>
      </c>
      <c r="H32" s="4"/>
    </row>
    <row r="33" spans="1:8" x14ac:dyDescent="0.45">
      <c r="A33" s="4" t="s">
        <v>186</v>
      </c>
      <c r="B33" s="4" t="s">
        <v>6</v>
      </c>
      <c r="C33" s="4" t="s">
        <v>235</v>
      </c>
      <c r="D33" s="4" t="s">
        <v>441</v>
      </c>
      <c r="E33" s="3">
        <v>7000</v>
      </c>
      <c r="F33" s="3">
        <v>8000</v>
      </c>
      <c r="G33" s="3">
        <v>8000</v>
      </c>
      <c r="H33" s="4"/>
    </row>
    <row r="34" spans="1:8" x14ac:dyDescent="0.45">
      <c r="A34" s="4" t="s">
        <v>186</v>
      </c>
      <c r="B34" s="4" t="s">
        <v>6</v>
      </c>
      <c r="C34" s="4" t="s">
        <v>149</v>
      </c>
      <c r="D34" s="4" t="s">
        <v>442</v>
      </c>
      <c r="E34" s="3">
        <v>46000</v>
      </c>
      <c r="F34" s="3">
        <v>50000</v>
      </c>
      <c r="G34" s="3">
        <v>50000</v>
      </c>
      <c r="H34" s="4"/>
    </row>
    <row r="35" spans="1:8" x14ac:dyDescent="0.45">
      <c r="A35" s="4" t="s">
        <v>186</v>
      </c>
      <c r="B35" s="4" t="s">
        <v>6</v>
      </c>
      <c r="C35" s="4" t="s">
        <v>238</v>
      </c>
      <c r="D35" s="4" t="s">
        <v>443</v>
      </c>
      <c r="E35" s="3">
        <v>79000</v>
      </c>
      <c r="F35" s="3">
        <v>86000</v>
      </c>
      <c r="G35" s="3">
        <v>86000</v>
      </c>
      <c r="H35" s="4"/>
    </row>
    <row r="36" spans="1:8" x14ac:dyDescent="0.45">
      <c r="A36" s="4" t="s">
        <v>186</v>
      </c>
      <c r="B36" s="4" t="s">
        <v>6</v>
      </c>
      <c r="C36" s="4" t="s">
        <v>244</v>
      </c>
      <c r="D36" s="4" t="s">
        <v>444</v>
      </c>
      <c r="E36" s="3">
        <v>7000</v>
      </c>
      <c r="F36" s="3">
        <v>8000</v>
      </c>
      <c r="G36" s="3">
        <v>8000</v>
      </c>
      <c r="H36" s="4"/>
    </row>
    <row r="37" spans="1:8" x14ac:dyDescent="0.45">
      <c r="A37" s="4" t="s">
        <v>186</v>
      </c>
      <c r="B37" s="4" t="s">
        <v>6</v>
      </c>
      <c r="C37" s="4" t="s">
        <v>246</v>
      </c>
      <c r="D37" s="4" t="s">
        <v>445</v>
      </c>
      <c r="E37" s="3">
        <v>98000</v>
      </c>
      <c r="F37" s="3">
        <v>106000</v>
      </c>
      <c r="G37" s="3">
        <v>106000</v>
      </c>
      <c r="H37" s="4"/>
    </row>
    <row r="38" spans="1:8" x14ac:dyDescent="0.45">
      <c r="A38" s="4" t="s">
        <v>186</v>
      </c>
      <c r="B38" s="4" t="s">
        <v>6</v>
      </c>
      <c r="C38" s="4" t="s">
        <v>30</v>
      </c>
      <c r="D38" s="4" t="s">
        <v>446</v>
      </c>
      <c r="E38" s="3">
        <v>7000</v>
      </c>
      <c r="F38" s="3">
        <v>8000</v>
      </c>
      <c r="G38" s="3">
        <v>8000</v>
      </c>
      <c r="H38" s="4"/>
    </row>
    <row r="39" spans="1:8" x14ac:dyDescent="0.45">
      <c r="A39" s="4" t="s">
        <v>186</v>
      </c>
      <c r="B39" s="4" t="s">
        <v>6</v>
      </c>
      <c r="C39" s="4" t="s">
        <v>18</v>
      </c>
      <c r="D39" s="4" t="s">
        <v>447</v>
      </c>
      <c r="E39" s="3">
        <v>15000</v>
      </c>
      <c r="F39" s="3">
        <v>16000</v>
      </c>
      <c r="G39" s="3">
        <v>16000</v>
      </c>
      <c r="H39" s="4"/>
    </row>
    <row r="40" spans="1:8" x14ac:dyDescent="0.45">
      <c r="A40" s="4" t="s">
        <v>186</v>
      </c>
      <c r="B40" s="4" t="s">
        <v>6</v>
      </c>
      <c r="C40" s="4" t="s">
        <v>19</v>
      </c>
      <c r="D40" s="4" t="s">
        <v>448</v>
      </c>
      <c r="E40" s="3">
        <v>7000</v>
      </c>
      <c r="F40" s="3">
        <v>8000</v>
      </c>
      <c r="G40" s="3">
        <v>8000</v>
      </c>
      <c r="H40" s="4"/>
    </row>
    <row r="41" spans="1:8" x14ac:dyDescent="0.45">
      <c r="A41" s="4" t="s">
        <v>186</v>
      </c>
      <c r="B41" s="4" t="s">
        <v>6</v>
      </c>
      <c r="C41" s="4" t="s">
        <v>20</v>
      </c>
      <c r="D41" s="4" t="s">
        <v>449</v>
      </c>
      <c r="E41" s="3">
        <v>35000</v>
      </c>
      <c r="F41" s="3">
        <v>38000</v>
      </c>
      <c r="G41" s="3">
        <v>38000</v>
      </c>
      <c r="H41" s="4"/>
    </row>
    <row r="42" spans="1:8" x14ac:dyDescent="0.45">
      <c r="A42" s="4" t="s">
        <v>186</v>
      </c>
      <c r="B42" s="4" t="s">
        <v>6</v>
      </c>
      <c r="C42" s="4" t="s">
        <v>21</v>
      </c>
      <c r="D42" s="4" t="s">
        <v>450</v>
      </c>
      <c r="E42" s="3">
        <v>18000</v>
      </c>
      <c r="F42" s="3">
        <v>20000</v>
      </c>
      <c r="G42" s="3">
        <v>20000</v>
      </c>
      <c r="H42" s="4"/>
    </row>
    <row r="43" spans="1:8" x14ac:dyDescent="0.45">
      <c r="A43" s="4" t="s">
        <v>186</v>
      </c>
      <c r="B43" s="4" t="s">
        <v>6</v>
      </c>
      <c r="C43" s="4" t="s">
        <v>22</v>
      </c>
      <c r="D43" s="4" t="s">
        <v>451</v>
      </c>
      <c r="E43" s="3">
        <v>98000</v>
      </c>
      <c r="F43" s="3">
        <v>106000</v>
      </c>
      <c r="G43" s="3">
        <v>106000</v>
      </c>
      <c r="H43" s="4"/>
    </row>
    <row r="44" spans="1:8" x14ac:dyDescent="0.45">
      <c r="A44" s="4" t="s">
        <v>186</v>
      </c>
      <c r="B44" s="4" t="s">
        <v>6</v>
      </c>
      <c r="C44" s="4" t="s">
        <v>260</v>
      </c>
      <c r="D44" s="4" t="s">
        <v>452</v>
      </c>
      <c r="E44" s="3">
        <v>11000</v>
      </c>
      <c r="F44" s="3">
        <v>12000</v>
      </c>
      <c r="G44" s="3">
        <v>12000</v>
      </c>
      <c r="H44" s="4"/>
    </row>
    <row r="45" spans="1:8" x14ac:dyDescent="0.45">
      <c r="A45" s="4" t="s">
        <v>186</v>
      </c>
      <c r="B45" s="4" t="s">
        <v>6</v>
      </c>
      <c r="C45" s="4" t="s">
        <v>23</v>
      </c>
      <c r="D45" s="4" t="s">
        <v>453</v>
      </c>
      <c r="E45" s="3">
        <v>7000</v>
      </c>
      <c r="F45" s="3">
        <v>8000</v>
      </c>
      <c r="G45" s="3">
        <v>8000</v>
      </c>
      <c r="H45" s="4"/>
    </row>
    <row r="46" spans="1:8" x14ac:dyDescent="0.45">
      <c r="A46" s="4" t="s">
        <v>186</v>
      </c>
      <c r="B46" s="4" t="s">
        <v>6</v>
      </c>
      <c r="C46" s="4" t="s">
        <v>24</v>
      </c>
      <c r="D46" s="4" t="s">
        <v>454</v>
      </c>
      <c r="E46" s="3">
        <v>26000</v>
      </c>
      <c r="F46" s="3">
        <v>28000</v>
      </c>
      <c r="G46" s="3">
        <v>28000</v>
      </c>
      <c r="H46" s="4"/>
    </row>
    <row r="47" spans="1:8" x14ac:dyDescent="0.45">
      <c r="A47" s="4" t="s">
        <v>186</v>
      </c>
      <c r="B47" s="4" t="s">
        <v>6</v>
      </c>
      <c r="C47" s="4" t="s">
        <v>264</v>
      </c>
      <c r="D47" s="4" t="s">
        <v>455</v>
      </c>
      <c r="E47" s="3">
        <v>7000</v>
      </c>
      <c r="F47" s="3">
        <v>8000</v>
      </c>
      <c r="G47" s="3">
        <v>8000</v>
      </c>
      <c r="H47" s="4"/>
    </row>
    <row r="48" spans="1:8" x14ac:dyDescent="0.45">
      <c r="A48" s="4" t="s">
        <v>186</v>
      </c>
      <c r="B48" s="4" t="s">
        <v>6</v>
      </c>
      <c r="C48" s="4" t="s">
        <v>266</v>
      </c>
      <c r="D48" s="4" t="s">
        <v>456</v>
      </c>
      <c r="E48" s="3">
        <v>7000</v>
      </c>
      <c r="F48" s="3">
        <v>8000</v>
      </c>
      <c r="G48" s="3">
        <v>8000</v>
      </c>
      <c r="H48" s="4"/>
    </row>
    <row r="49" spans="1:8" x14ac:dyDescent="0.45">
      <c r="A49" s="4" t="s">
        <v>186</v>
      </c>
      <c r="B49" s="4" t="s">
        <v>6</v>
      </c>
      <c r="C49" s="4" t="s">
        <v>268</v>
      </c>
      <c r="D49" s="4" t="s">
        <v>457</v>
      </c>
      <c r="E49" s="3">
        <v>7000</v>
      </c>
      <c r="F49" s="3">
        <v>8000</v>
      </c>
      <c r="G49" s="3">
        <v>8000</v>
      </c>
      <c r="H49" s="4"/>
    </row>
    <row r="50" spans="1:8" x14ac:dyDescent="0.45">
      <c r="A50" s="4" t="s">
        <v>186</v>
      </c>
      <c r="B50" s="4" t="s">
        <v>6</v>
      </c>
      <c r="C50" s="4" t="s">
        <v>270</v>
      </c>
      <c r="D50" s="4" t="s">
        <v>458</v>
      </c>
      <c r="E50" s="3">
        <v>7000</v>
      </c>
      <c r="F50" s="3">
        <v>8000</v>
      </c>
      <c r="G50" s="3">
        <v>8000</v>
      </c>
      <c r="H50" s="4"/>
    </row>
    <row r="51" spans="1:8" x14ac:dyDescent="0.45">
      <c r="A51" s="4" t="s">
        <v>186</v>
      </c>
      <c r="B51" s="4" t="s">
        <v>6</v>
      </c>
      <c r="C51" s="4" t="s">
        <v>158</v>
      </c>
      <c r="D51" s="4" t="s">
        <v>459</v>
      </c>
      <c r="E51" s="3">
        <v>3000</v>
      </c>
      <c r="F51" s="3">
        <v>3000</v>
      </c>
      <c r="G51" s="3">
        <v>3000</v>
      </c>
      <c r="H51" s="4"/>
    </row>
    <row r="52" spans="1:8" x14ac:dyDescent="0.45">
      <c r="A52" s="4" t="s">
        <v>186</v>
      </c>
      <c r="B52" s="4" t="s">
        <v>6</v>
      </c>
      <c r="C52" s="4" t="s">
        <v>275</v>
      </c>
      <c r="D52" s="4" t="s">
        <v>460</v>
      </c>
      <c r="E52" s="3">
        <v>7000</v>
      </c>
      <c r="F52" s="3">
        <v>8000</v>
      </c>
      <c r="G52" s="3">
        <v>8000</v>
      </c>
      <c r="H52" s="4"/>
    </row>
    <row r="53" spans="1:8" x14ac:dyDescent="0.45">
      <c r="D53" s="6" t="s">
        <v>128</v>
      </c>
      <c r="E53" s="9">
        <f>SUM(E7:E52)</f>
        <v>70440000</v>
      </c>
      <c r="F53" s="9">
        <f>SUM(F7:F52)</f>
        <v>79376000</v>
      </c>
      <c r="G53" s="9">
        <f>SUM(G7:G52)</f>
        <v>79376000</v>
      </c>
    </row>
    <row r="54" spans="1:8" x14ac:dyDescent="0.45">
      <c r="E54" s="2"/>
      <c r="F54" s="2"/>
      <c r="G54" s="2"/>
    </row>
    <row r="55" spans="1:8" x14ac:dyDescent="0.45">
      <c r="A55" t="s">
        <v>0</v>
      </c>
      <c r="B55" t="s">
        <v>0</v>
      </c>
      <c r="C55" t="s">
        <v>0</v>
      </c>
      <c r="D55" t="s">
        <v>0</v>
      </c>
      <c r="E55" s="2"/>
      <c r="F55" s="2"/>
      <c r="G55" s="2"/>
    </row>
    <row r="56" spans="1:8" x14ac:dyDescent="0.45">
      <c r="A56" t="s">
        <v>412</v>
      </c>
      <c r="B56" t="s">
        <v>180</v>
      </c>
      <c r="C56" t="s">
        <v>192</v>
      </c>
      <c r="D56" t="s">
        <v>461</v>
      </c>
      <c r="E56" s="3">
        <v>15000</v>
      </c>
      <c r="F56" s="3">
        <v>17000</v>
      </c>
      <c r="G56" s="3">
        <v>17000</v>
      </c>
    </row>
    <row r="57" spans="1:8" x14ac:dyDescent="0.45">
      <c r="D57" s="6" t="s">
        <v>128</v>
      </c>
      <c r="E57" s="9">
        <f>SUM(E56:E56)</f>
        <v>15000</v>
      </c>
      <c r="F57" s="9">
        <f>SUM(F56:F56)</f>
        <v>17000</v>
      </c>
      <c r="G57" s="9">
        <f>SUM(G56:G56)</f>
        <v>17000</v>
      </c>
    </row>
    <row r="58" spans="1:8" x14ac:dyDescent="0.45">
      <c r="E58" s="2"/>
    </row>
    <row r="60" spans="1:8" x14ac:dyDescent="0.45">
      <c r="D60" s="6" t="s">
        <v>132</v>
      </c>
      <c r="E60" s="30" t="s">
        <v>462</v>
      </c>
      <c r="F60" s="30" t="s">
        <v>463</v>
      </c>
      <c r="G60" s="30" t="s">
        <v>463</v>
      </c>
    </row>
    <row r="61" spans="1:8" x14ac:dyDescent="0.45">
      <c r="E61" s="9"/>
    </row>
    <row r="64" spans="1:8" x14ac:dyDescent="0.45">
      <c r="A64" s="11" t="s">
        <v>120</v>
      </c>
      <c r="B64" s="4"/>
      <c r="C64" s="4"/>
      <c r="D64" s="4"/>
      <c r="E64" s="4"/>
      <c r="F64" s="4"/>
      <c r="G64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7"/>
  <sheetViews>
    <sheetView workbookViewId="0">
      <selection activeCell="C46" sqref="C46"/>
    </sheetView>
  </sheetViews>
  <sheetFormatPr defaultRowHeight="18.5" x14ac:dyDescent="0.45"/>
  <cols>
    <col min="1" max="1" width="37" customWidth="1"/>
    <col min="2" max="2" width="23.92578125" customWidth="1"/>
    <col min="3" max="3" width="50.92578125" customWidth="1"/>
    <col min="4" max="4" width="38.0703125" customWidth="1"/>
    <col min="5" max="5" width="14.5703125" customWidth="1"/>
    <col min="6" max="6" width="12.5703125" customWidth="1"/>
    <col min="7" max="7" width="13.42578125" customWidth="1"/>
    <col min="8" max="8" width="26.7109375" customWidth="1"/>
    <col min="9" max="9" width="10" customWidth="1"/>
  </cols>
  <sheetData>
    <row r="1" spans="1:9" ht="34.5" customHeight="1" x14ac:dyDescent="0.45">
      <c r="A1" s="29" t="s">
        <v>34</v>
      </c>
    </row>
    <row r="2" spans="1:9" x14ac:dyDescent="0.45">
      <c r="A2" t="s">
        <v>0</v>
      </c>
      <c r="B2" t="s">
        <v>0</v>
      </c>
      <c r="C2" t="s">
        <v>0</v>
      </c>
      <c r="D2" t="s">
        <v>0</v>
      </c>
    </row>
    <row r="3" spans="1:9" ht="74" x14ac:dyDescent="0.45">
      <c r="A3" s="7" t="s">
        <v>1</v>
      </c>
      <c r="B3" s="7" t="s">
        <v>2</v>
      </c>
      <c r="C3" s="7" t="s">
        <v>3</v>
      </c>
      <c r="D3" s="7" t="s">
        <v>4</v>
      </c>
      <c r="E3" s="7">
        <v>2026</v>
      </c>
      <c r="F3" s="7">
        <v>2027</v>
      </c>
      <c r="G3" s="7">
        <v>2028</v>
      </c>
      <c r="H3" s="8" t="s">
        <v>133</v>
      </c>
      <c r="I3" s="8" t="s">
        <v>131</v>
      </c>
    </row>
    <row r="4" spans="1:9" x14ac:dyDescent="0.45">
      <c r="A4" t="s">
        <v>0</v>
      </c>
      <c r="B4" t="s">
        <v>0</v>
      </c>
      <c r="C4" t="s">
        <v>0</v>
      </c>
      <c r="D4" t="s">
        <v>0</v>
      </c>
      <c r="E4" s="1"/>
      <c r="F4" s="1"/>
      <c r="G4" s="1"/>
    </row>
    <row r="5" spans="1:9" ht="58.5" customHeight="1" x14ac:dyDescent="0.45">
      <c r="A5" t="s">
        <v>0</v>
      </c>
      <c r="B5" t="s">
        <v>0</v>
      </c>
      <c r="C5" t="s">
        <v>0</v>
      </c>
      <c r="D5" t="s">
        <v>0</v>
      </c>
      <c r="E5" s="1"/>
      <c r="F5" s="1"/>
      <c r="G5" s="1"/>
      <c r="H5" s="8"/>
    </row>
    <row r="6" spans="1:9" ht="34.5" customHeight="1" x14ac:dyDescent="0.45">
      <c r="A6" s="4" t="s">
        <v>186</v>
      </c>
      <c r="B6" s="4" t="s">
        <v>6</v>
      </c>
      <c r="C6" s="4" t="s">
        <v>7</v>
      </c>
      <c r="D6" s="4" t="s">
        <v>464</v>
      </c>
      <c r="E6" s="3">
        <v>2599000</v>
      </c>
      <c r="F6" s="3">
        <v>2930000</v>
      </c>
      <c r="G6" s="3">
        <v>2930000</v>
      </c>
      <c r="H6" s="4"/>
    </row>
    <row r="7" spans="1:9" ht="34.5" customHeight="1" x14ac:dyDescent="0.45">
      <c r="A7" s="4" t="s">
        <v>186</v>
      </c>
      <c r="B7" s="4" t="s">
        <v>6</v>
      </c>
      <c r="C7" s="4" t="s">
        <v>8</v>
      </c>
      <c r="D7" s="4" t="s">
        <v>465</v>
      </c>
      <c r="E7" s="3">
        <v>10714000</v>
      </c>
      <c r="F7" s="3">
        <v>12081000</v>
      </c>
      <c r="G7" s="3">
        <v>12081000</v>
      </c>
      <c r="H7" s="4"/>
    </row>
    <row r="8" spans="1:9" ht="34.5" customHeight="1" x14ac:dyDescent="0.45">
      <c r="A8" s="4" t="s">
        <v>186</v>
      </c>
      <c r="B8" s="4" t="s">
        <v>6</v>
      </c>
      <c r="C8" s="4" t="s">
        <v>9</v>
      </c>
      <c r="D8" s="4" t="s">
        <v>466</v>
      </c>
      <c r="E8" s="3">
        <v>19967000</v>
      </c>
      <c r="F8" s="3">
        <v>22514000</v>
      </c>
      <c r="G8" s="3">
        <v>22514000</v>
      </c>
      <c r="H8" s="4"/>
    </row>
    <row r="9" spans="1:9" ht="34.5" customHeight="1" x14ac:dyDescent="0.45">
      <c r="A9" s="4" t="s">
        <v>186</v>
      </c>
      <c r="B9" s="4" t="s">
        <v>6</v>
      </c>
      <c r="C9" s="4" t="s">
        <v>10</v>
      </c>
      <c r="D9" s="4" t="s">
        <v>467</v>
      </c>
      <c r="E9" s="3">
        <v>6461000</v>
      </c>
      <c r="F9" s="3">
        <v>7285000</v>
      </c>
      <c r="G9" s="3">
        <v>7285000</v>
      </c>
      <c r="H9" s="4"/>
    </row>
    <row r="10" spans="1:9" ht="34.5" customHeight="1" x14ac:dyDescent="0.45">
      <c r="A10" s="4" t="s">
        <v>186</v>
      </c>
      <c r="B10" s="4" t="s">
        <v>6</v>
      </c>
      <c r="C10" s="4" t="s">
        <v>11</v>
      </c>
      <c r="D10" s="4" t="s">
        <v>468</v>
      </c>
      <c r="E10" s="3">
        <v>94000</v>
      </c>
      <c r="F10" s="3">
        <v>106000</v>
      </c>
      <c r="G10" s="3">
        <v>106000</v>
      </c>
      <c r="H10" s="4"/>
    </row>
    <row r="11" spans="1:9" ht="34.5" customHeight="1" x14ac:dyDescent="0.45">
      <c r="A11" s="4" t="s">
        <v>186</v>
      </c>
      <c r="B11" s="4" t="s">
        <v>6</v>
      </c>
      <c r="C11" s="4" t="s">
        <v>192</v>
      </c>
      <c r="D11" s="4" t="s">
        <v>469</v>
      </c>
      <c r="E11" s="3">
        <v>437000</v>
      </c>
      <c r="F11" s="3">
        <v>493000</v>
      </c>
      <c r="G11" s="3">
        <v>493000</v>
      </c>
      <c r="H11" s="4"/>
    </row>
    <row r="12" spans="1:9" ht="34.5" customHeight="1" x14ac:dyDescent="0.45">
      <c r="A12" s="4" t="s">
        <v>186</v>
      </c>
      <c r="B12" s="4" t="s">
        <v>6</v>
      </c>
      <c r="C12" s="4" t="s">
        <v>194</v>
      </c>
      <c r="D12" s="4" t="s">
        <v>470</v>
      </c>
      <c r="E12" s="3">
        <v>4072000</v>
      </c>
      <c r="F12" s="3">
        <v>4591000</v>
      </c>
      <c r="G12" s="3">
        <v>4591000</v>
      </c>
      <c r="H12" s="4"/>
    </row>
    <row r="13" spans="1:9" ht="34.5" customHeight="1" x14ac:dyDescent="0.45">
      <c r="A13" s="4" t="s">
        <v>186</v>
      </c>
      <c r="B13" s="4" t="s">
        <v>6</v>
      </c>
      <c r="C13" s="4" t="s">
        <v>198</v>
      </c>
      <c r="D13" s="4" t="s">
        <v>471</v>
      </c>
      <c r="E13" s="3">
        <v>6000</v>
      </c>
      <c r="F13" s="3">
        <v>6000</v>
      </c>
      <c r="G13" s="3">
        <v>6000</v>
      </c>
      <c r="H13" s="4"/>
    </row>
    <row r="14" spans="1:9" ht="34.5" customHeight="1" x14ac:dyDescent="0.45">
      <c r="A14" s="4" t="s">
        <v>186</v>
      </c>
      <c r="B14" s="4" t="s">
        <v>6</v>
      </c>
      <c r="C14" s="4" t="s">
        <v>200</v>
      </c>
      <c r="D14" s="4" t="s">
        <v>472</v>
      </c>
      <c r="E14" s="3">
        <v>56000</v>
      </c>
      <c r="F14" s="3">
        <v>63000</v>
      </c>
      <c r="G14" s="3">
        <v>63000</v>
      </c>
      <c r="H14" s="4"/>
    </row>
    <row r="15" spans="1:9" ht="34.5" customHeight="1" x14ac:dyDescent="0.45">
      <c r="A15" s="4" t="s">
        <v>186</v>
      </c>
      <c r="B15" s="4" t="s">
        <v>6</v>
      </c>
      <c r="C15" s="4" t="s">
        <v>12</v>
      </c>
      <c r="D15" s="4" t="s">
        <v>473</v>
      </c>
      <c r="E15" s="3">
        <v>2772000</v>
      </c>
      <c r="F15" s="3">
        <v>3125000</v>
      </c>
      <c r="G15" s="3">
        <v>3125000</v>
      </c>
      <c r="H15" s="4"/>
    </row>
    <row r="16" spans="1:9" ht="34.5" customHeight="1" x14ac:dyDescent="0.45">
      <c r="A16" s="4" t="s">
        <v>186</v>
      </c>
      <c r="B16" s="4" t="s">
        <v>6</v>
      </c>
      <c r="C16" s="4" t="s">
        <v>13</v>
      </c>
      <c r="D16" s="4" t="s">
        <v>474</v>
      </c>
      <c r="E16" s="3">
        <v>1859000</v>
      </c>
      <c r="F16" s="3">
        <v>2096000</v>
      </c>
      <c r="G16" s="3">
        <v>2096000</v>
      </c>
      <c r="H16" s="4"/>
    </row>
    <row r="17" spans="1:8" ht="34.5" customHeight="1" x14ac:dyDescent="0.45">
      <c r="A17" s="4" t="s">
        <v>186</v>
      </c>
      <c r="B17" s="4" t="s">
        <v>6</v>
      </c>
      <c r="C17" s="4" t="s">
        <v>12</v>
      </c>
      <c r="D17" s="4" t="s">
        <v>475</v>
      </c>
      <c r="E17" s="3">
        <v>7000</v>
      </c>
      <c r="F17" s="3">
        <v>7000</v>
      </c>
      <c r="G17" s="3">
        <v>7000</v>
      </c>
      <c r="H17" s="4"/>
    </row>
    <row r="18" spans="1:8" ht="34.5" customHeight="1" x14ac:dyDescent="0.45">
      <c r="A18" s="4" t="s">
        <v>186</v>
      </c>
      <c r="B18" s="4" t="s">
        <v>6</v>
      </c>
      <c r="C18" s="4" t="s">
        <v>14</v>
      </c>
      <c r="D18" s="4" t="s">
        <v>476</v>
      </c>
      <c r="E18" s="3">
        <v>138000</v>
      </c>
      <c r="F18" s="3">
        <v>150000</v>
      </c>
      <c r="G18" s="3">
        <v>150000</v>
      </c>
      <c r="H18" s="4"/>
    </row>
    <row r="19" spans="1:8" ht="34.5" customHeight="1" x14ac:dyDescent="0.45">
      <c r="A19" s="4" t="s">
        <v>186</v>
      </c>
      <c r="B19" s="4" t="s">
        <v>6</v>
      </c>
      <c r="C19" s="4" t="s">
        <v>15</v>
      </c>
      <c r="D19" s="4" t="s">
        <v>477</v>
      </c>
      <c r="E19" s="3">
        <v>7000</v>
      </c>
      <c r="F19" s="3">
        <v>8000</v>
      </c>
      <c r="G19" s="3">
        <v>8000</v>
      </c>
      <c r="H19" s="4"/>
    </row>
    <row r="20" spans="1:8" ht="34.5" customHeight="1" x14ac:dyDescent="0.45">
      <c r="A20" s="4" t="s">
        <v>186</v>
      </c>
      <c r="B20" s="4" t="s">
        <v>6</v>
      </c>
      <c r="C20" s="4" t="s">
        <v>213</v>
      </c>
      <c r="D20" s="4" t="s">
        <v>478</v>
      </c>
      <c r="E20" s="3">
        <v>7000</v>
      </c>
      <c r="F20" s="3">
        <v>8000</v>
      </c>
      <c r="G20" s="3">
        <v>8000</v>
      </c>
      <c r="H20" s="4"/>
    </row>
    <row r="21" spans="1:8" ht="34.5" customHeight="1" x14ac:dyDescent="0.45">
      <c r="A21" s="4" t="s">
        <v>186</v>
      </c>
      <c r="B21" s="4" t="s">
        <v>6</v>
      </c>
      <c r="C21" s="4" t="s">
        <v>16</v>
      </c>
      <c r="D21" s="4" t="s">
        <v>479</v>
      </c>
      <c r="E21" s="3">
        <v>11000</v>
      </c>
      <c r="F21" s="3">
        <v>12000</v>
      </c>
      <c r="G21" s="3">
        <v>12000</v>
      </c>
      <c r="H21" s="4"/>
    </row>
    <row r="22" spans="1:8" ht="34.5" customHeight="1" x14ac:dyDescent="0.45">
      <c r="A22" s="4" t="s">
        <v>186</v>
      </c>
      <c r="B22" s="4" t="s">
        <v>6</v>
      </c>
      <c r="C22" s="4" t="s">
        <v>17</v>
      </c>
      <c r="D22" s="4" t="s">
        <v>480</v>
      </c>
      <c r="E22" s="3">
        <v>162000</v>
      </c>
      <c r="F22" s="3">
        <v>176000</v>
      </c>
      <c r="G22" s="3">
        <v>176000</v>
      </c>
      <c r="H22" s="4"/>
    </row>
    <row r="23" spans="1:8" ht="34.5" customHeight="1" x14ac:dyDescent="0.45">
      <c r="A23" s="4" t="s">
        <v>186</v>
      </c>
      <c r="B23" s="4" t="s">
        <v>6</v>
      </c>
      <c r="C23" s="4" t="s">
        <v>147</v>
      </c>
      <c r="D23" s="4" t="s">
        <v>481</v>
      </c>
      <c r="E23" s="3">
        <v>133000</v>
      </c>
      <c r="F23" s="3">
        <v>144000</v>
      </c>
      <c r="G23" s="3">
        <v>144000</v>
      </c>
      <c r="H23" s="4"/>
    </row>
    <row r="24" spans="1:8" ht="34.5" customHeight="1" x14ac:dyDescent="0.45">
      <c r="A24" s="4" t="s">
        <v>186</v>
      </c>
      <c r="B24" s="4" t="s">
        <v>6</v>
      </c>
      <c r="C24" s="4" t="s">
        <v>227</v>
      </c>
      <c r="D24" s="4" t="s">
        <v>482</v>
      </c>
      <c r="E24" s="3">
        <v>7000</v>
      </c>
      <c r="F24" s="3">
        <v>8000</v>
      </c>
      <c r="G24" s="3">
        <v>8000</v>
      </c>
      <c r="H24" s="4"/>
    </row>
    <row r="25" spans="1:8" ht="34.5" customHeight="1" x14ac:dyDescent="0.45">
      <c r="A25" s="4" t="s">
        <v>186</v>
      </c>
      <c r="B25" s="4" t="s">
        <v>6</v>
      </c>
      <c r="C25" s="4" t="s">
        <v>149</v>
      </c>
      <c r="D25" s="4" t="s">
        <v>483</v>
      </c>
      <c r="E25" s="3">
        <v>7000</v>
      </c>
      <c r="F25" s="3">
        <v>8000</v>
      </c>
      <c r="G25" s="3">
        <v>8000</v>
      </c>
      <c r="H25" s="4"/>
    </row>
    <row r="26" spans="1:8" ht="34.5" customHeight="1" x14ac:dyDescent="0.45">
      <c r="A26" s="4" t="s">
        <v>186</v>
      </c>
      <c r="B26" s="4" t="s">
        <v>6</v>
      </c>
      <c r="C26" s="4" t="s">
        <v>18</v>
      </c>
      <c r="D26" s="4" t="s">
        <v>484</v>
      </c>
      <c r="E26" s="3">
        <v>15000</v>
      </c>
      <c r="F26" s="3">
        <v>16000</v>
      </c>
      <c r="G26" s="3">
        <v>16000</v>
      </c>
      <c r="H26" s="4"/>
    </row>
    <row r="27" spans="1:8" ht="34.5" customHeight="1" x14ac:dyDescent="0.45">
      <c r="A27" s="4" t="s">
        <v>186</v>
      </c>
      <c r="B27" s="4" t="s">
        <v>6</v>
      </c>
      <c r="C27" s="4" t="s">
        <v>20</v>
      </c>
      <c r="D27" s="4" t="s">
        <v>485</v>
      </c>
      <c r="E27" s="3">
        <v>24000</v>
      </c>
      <c r="F27" s="3">
        <v>26000</v>
      </c>
      <c r="G27" s="3">
        <v>26000</v>
      </c>
      <c r="H27" s="4"/>
    </row>
    <row r="28" spans="1:8" ht="34.5" customHeight="1" x14ac:dyDescent="0.45">
      <c r="A28" s="4" t="s">
        <v>186</v>
      </c>
      <c r="B28" s="4" t="s">
        <v>6</v>
      </c>
      <c r="C28" s="4" t="s">
        <v>21</v>
      </c>
      <c r="D28" s="4" t="s">
        <v>486</v>
      </c>
      <c r="E28" s="3">
        <v>7000</v>
      </c>
      <c r="F28" s="3">
        <v>8000</v>
      </c>
      <c r="G28" s="3">
        <v>8000</v>
      </c>
      <c r="H28" s="4"/>
    </row>
    <row r="29" spans="1:8" ht="34.5" customHeight="1" x14ac:dyDescent="0.45">
      <c r="A29" s="4" t="s">
        <v>186</v>
      </c>
      <c r="B29" s="4" t="s">
        <v>6</v>
      </c>
      <c r="C29" s="4" t="s">
        <v>22</v>
      </c>
      <c r="D29" s="4" t="s">
        <v>487</v>
      </c>
      <c r="E29" s="3">
        <v>29000</v>
      </c>
      <c r="F29" s="3">
        <v>31000</v>
      </c>
      <c r="G29" s="3">
        <v>31000</v>
      </c>
      <c r="H29" s="4"/>
    </row>
    <row r="30" spans="1:8" ht="34.5" customHeight="1" x14ac:dyDescent="0.45">
      <c r="A30" s="4" t="s">
        <v>186</v>
      </c>
      <c r="B30" s="4" t="s">
        <v>6</v>
      </c>
      <c r="C30" s="4" t="s">
        <v>23</v>
      </c>
      <c r="D30" s="4" t="s">
        <v>488</v>
      </c>
      <c r="E30" s="3">
        <v>7000</v>
      </c>
      <c r="F30" s="3">
        <v>8000</v>
      </c>
      <c r="G30" s="3">
        <v>8000</v>
      </c>
      <c r="H30" s="4"/>
    </row>
    <row r="31" spans="1:8" ht="34.5" customHeight="1" x14ac:dyDescent="0.45">
      <c r="A31" s="4" t="s">
        <v>186</v>
      </c>
      <c r="B31" s="4" t="s">
        <v>6</v>
      </c>
      <c r="C31" s="4" t="s">
        <v>24</v>
      </c>
      <c r="D31" s="4" t="s">
        <v>489</v>
      </c>
      <c r="E31" s="3">
        <v>7000</v>
      </c>
      <c r="F31" s="3">
        <v>8000</v>
      </c>
      <c r="G31" s="3">
        <v>8000</v>
      </c>
      <c r="H31" s="4"/>
    </row>
    <row r="32" spans="1:8" ht="34.5" customHeight="1" x14ac:dyDescent="0.45">
      <c r="A32" s="4" t="s">
        <v>186</v>
      </c>
      <c r="B32" s="4" t="s">
        <v>6</v>
      </c>
      <c r="C32" s="4" t="s">
        <v>270</v>
      </c>
      <c r="D32" s="4" t="s">
        <v>490</v>
      </c>
      <c r="E32" s="3">
        <v>7000</v>
      </c>
      <c r="F32" s="3">
        <v>8000</v>
      </c>
      <c r="G32" s="3">
        <v>8000</v>
      </c>
      <c r="H32" s="4"/>
    </row>
    <row r="33" spans="1:8" ht="34.5" customHeight="1" x14ac:dyDescent="0.45">
      <c r="A33" s="4" t="s">
        <v>186</v>
      </c>
      <c r="B33" s="4" t="s">
        <v>6</v>
      </c>
      <c r="C33" s="4" t="s">
        <v>158</v>
      </c>
      <c r="D33" s="4" t="s">
        <v>491</v>
      </c>
      <c r="E33" s="3">
        <v>3000</v>
      </c>
      <c r="F33" s="3">
        <v>3000</v>
      </c>
      <c r="G33" s="3">
        <v>3000</v>
      </c>
      <c r="H33" s="4"/>
    </row>
    <row r="34" spans="1:8" x14ac:dyDescent="0.45">
      <c r="D34" s="6" t="s">
        <v>128</v>
      </c>
      <c r="E34" s="33">
        <f>SUM(E6:E33)</f>
        <v>49615000</v>
      </c>
      <c r="F34" s="33">
        <f>SUM(F6:F33)</f>
        <v>55919000</v>
      </c>
      <c r="G34" s="33">
        <f>SUM(G6:G33)</f>
        <v>55919000</v>
      </c>
    </row>
    <row r="35" spans="1:8" x14ac:dyDescent="0.45">
      <c r="E35" s="5"/>
      <c r="F35" s="5"/>
      <c r="G35" s="5"/>
    </row>
    <row r="36" spans="1:8" x14ac:dyDescent="0.45">
      <c r="A36" t="s">
        <v>0</v>
      </c>
      <c r="B36" t="s">
        <v>0</v>
      </c>
      <c r="C36" t="s">
        <v>0</v>
      </c>
      <c r="D36" t="s">
        <v>0</v>
      </c>
      <c r="E36" s="5"/>
      <c r="F36" s="5"/>
      <c r="G36" s="5"/>
    </row>
    <row r="37" spans="1:8" x14ac:dyDescent="0.45">
      <c r="A37" s="4" t="s">
        <v>492</v>
      </c>
      <c r="B37" s="4" t="s">
        <v>180</v>
      </c>
      <c r="C37" s="4" t="s">
        <v>192</v>
      </c>
      <c r="D37" s="4" t="s">
        <v>493</v>
      </c>
      <c r="E37" s="3">
        <v>821000</v>
      </c>
      <c r="F37" s="3">
        <v>926000</v>
      </c>
      <c r="G37" s="3">
        <v>926000</v>
      </c>
    </row>
    <row r="38" spans="1:8" x14ac:dyDescent="0.45">
      <c r="A38" s="4" t="s">
        <v>492</v>
      </c>
      <c r="B38" s="4" t="s">
        <v>180</v>
      </c>
      <c r="C38" s="4" t="s">
        <v>200</v>
      </c>
      <c r="D38" s="4" t="s">
        <v>494</v>
      </c>
      <c r="E38" s="3">
        <v>215000</v>
      </c>
      <c r="F38" s="3">
        <v>242000</v>
      </c>
      <c r="G38" s="3">
        <v>242000</v>
      </c>
    </row>
    <row r="39" spans="1:8" x14ac:dyDescent="0.45">
      <c r="A39" s="4" t="s">
        <v>492</v>
      </c>
      <c r="B39" s="4" t="s">
        <v>180</v>
      </c>
      <c r="C39" s="4" t="s">
        <v>12</v>
      </c>
      <c r="D39" s="4" t="s">
        <v>495</v>
      </c>
      <c r="E39" s="3">
        <v>14000</v>
      </c>
      <c r="F39" s="3">
        <v>15000</v>
      </c>
      <c r="G39" s="3">
        <v>15000</v>
      </c>
    </row>
    <row r="40" spans="1:8" x14ac:dyDescent="0.45">
      <c r="A40" s="4" t="s">
        <v>492</v>
      </c>
      <c r="B40" s="4" t="s">
        <v>180</v>
      </c>
      <c r="C40" s="4" t="s">
        <v>147</v>
      </c>
      <c r="D40" s="4" t="s">
        <v>496</v>
      </c>
      <c r="E40" s="3">
        <v>16000</v>
      </c>
      <c r="F40" s="3">
        <v>17000</v>
      </c>
      <c r="G40" s="3">
        <v>17000</v>
      </c>
    </row>
    <row r="41" spans="1:8" x14ac:dyDescent="0.45">
      <c r="A41" s="4" t="s">
        <v>492</v>
      </c>
      <c r="B41" s="4" t="s">
        <v>180</v>
      </c>
      <c r="C41" s="4" t="s">
        <v>22</v>
      </c>
      <c r="D41" s="4" t="s">
        <v>497</v>
      </c>
      <c r="E41" s="3">
        <v>144000</v>
      </c>
      <c r="F41" s="3">
        <v>156000</v>
      </c>
      <c r="G41" s="3">
        <v>156000</v>
      </c>
    </row>
    <row r="42" spans="1:8" x14ac:dyDescent="0.45">
      <c r="A42" s="4" t="s">
        <v>492</v>
      </c>
      <c r="B42" s="4" t="s">
        <v>180</v>
      </c>
      <c r="C42" s="4" t="s">
        <v>23</v>
      </c>
      <c r="D42" s="4" t="s">
        <v>498</v>
      </c>
      <c r="E42" s="3">
        <v>98000</v>
      </c>
      <c r="F42" s="3">
        <v>106000</v>
      </c>
      <c r="G42" s="3">
        <v>106000</v>
      </c>
    </row>
    <row r="43" spans="1:8" x14ac:dyDescent="0.45">
      <c r="A43" s="4" t="s">
        <v>492</v>
      </c>
      <c r="B43" s="4" t="s">
        <v>180</v>
      </c>
      <c r="C43" s="4" t="s">
        <v>499</v>
      </c>
      <c r="D43" s="4" t="s">
        <v>500</v>
      </c>
      <c r="E43" s="3">
        <v>46000</v>
      </c>
      <c r="F43" s="3">
        <v>50000</v>
      </c>
      <c r="G43" s="3">
        <v>50000</v>
      </c>
    </row>
    <row r="44" spans="1:8" x14ac:dyDescent="0.45">
      <c r="D44" s="6" t="s">
        <v>128</v>
      </c>
      <c r="E44" s="13">
        <f>SUM(E37:E43)</f>
        <v>1354000</v>
      </c>
      <c r="F44" s="13">
        <f>SUM(F37:F43)</f>
        <v>1512000</v>
      </c>
      <c r="G44" s="13">
        <f>SUM(G37:G43)</f>
        <v>1512000</v>
      </c>
    </row>
    <row r="45" spans="1:8" x14ac:dyDescent="0.45">
      <c r="E45" s="5"/>
      <c r="F45" s="5"/>
      <c r="G45" s="5"/>
    </row>
    <row r="46" spans="1:8" x14ac:dyDescent="0.45">
      <c r="E46" s="5"/>
      <c r="F46" s="5"/>
      <c r="G46" s="5"/>
    </row>
    <row r="47" spans="1:8" x14ac:dyDescent="0.45">
      <c r="A47" t="s">
        <v>0</v>
      </c>
      <c r="B47" t="s">
        <v>0</v>
      </c>
      <c r="C47" t="s">
        <v>0</v>
      </c>
      <c r="D47" t="s">
        <v>0</v>
      </c>
      <c r="E47" s="5"/>
      <c r="F47" s="5"/>
      <c r="G47" s="5"/>
    </row>
    <row r="48" spans="1:8" x14ac:dyDescent="0.45">
      <c r="A48" s="4" t="s">
        <v>412</v>
      </c>
      <c r="B48" s="4" t="s">
        <v>180</v>
      </c>
      <c r="C48" s="4" t="s">
        <v>192</v>
      </c>
      <c r="D48" s="4" t="s">
        <v>501</v>
      </c>
      <c r="E48" s="3">
        <v>15000</v>
      </c>
      <c r="F48" s="3">
        <v>17000</v>
      </c>
      <c r="G48" s="3">
        <v>17000</v>
      </c>
    </row>
    <row r="49" spans="1:7" x14ac:dyDescent="0.45">
      <c r="D49" s="6" t="s">
        <v>128</v>
      </c>
      <c r="E49" s="26">
        <f>SUM(E48:E48)</f>
        <v>15000</v>
      </c>
      <c r="F49" s="26">
        <f>SUM(F48:F48)</f>
        <v>17000</v>
      </c>
      <c r="G49" s="26">
        <f>SUM(G48:G48)</f>
        <v>17000</v>
      </c>
    </row>
    <row r="50" spans="1:7" x14ac:dyDescent="0.45">
      <c r="E50" s="5"/>
      <c r="F50" s="5"/>
      <c r="G50" s="5"/>
    </row>
    <row r="51" spans="1:7" x14ac:dyDescent="0.45">
      <c r="E51" s="5"/>
      <c r="F51" s="5"/>
      <c r="G51" s="5"/>
    </row>
    <row r="53" spans="1:7" x14ac:dyDescent="0.45">
      <c r="D53" s="6" t="s">
        <v>132</v>
      </c>
      <c r="E53" s="30" t="s">
        <v>502</v>
      </c>
      <c r="F53" s="30" t="s">
        <v>503</v>
      </c>
      <c r="G53" s="9">
        <v>57448000</v>
      </c>
    </row>
    <row r="57" spans="1:7" x14ac:dyDescent="0.45">
      <c r="A57" s="11" t="s">
        <v>120</v>
      </c>
      <c r="B57" s="4"/>
      <c r="C57" s="4"/>
      <c r="D57" s="4"/>
      <c r="E57" s="4"/>
      <c r="F57" s="4"/>
      <c r="G5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75</vt:i4>
      </vt:variant>
    </vt:vector>
  </HeadingPairs>
  <TitlesOfParts>
    <vt:vector size="75" baseType="lpstr">
      <vt:lpstr>ÖRNEK ÇALIŞMA DOSYASI</vt:lpstr>
      <vt:lpstr>Sağlık Bilimleri Enstitüsü</vt:lpstr>
      <vt:lpstr>Prof DrTuncer Karpuzoğlu Org Na</vt:lpstr>
      <vt:lpstr>Tıp Fakültesi</vt:lpstr>
      <vt:lpstr>Diş Hekimliği Fakültesi</vt:lpstr>
      <vt:lpstr>Kumluca Sağlık Bil. Fakültesi</vt:lpstr>
      <vt:lpstr>Sağlık Bilimleri Fakültesi</vt:lpstr>
      <vt:lpstr>Hemşirelik Fakültesi</vt:lpstr>
      <vt:lpstr>Sağlık Hizmetleri MYO</vt:lpstr>
      <vt:lpstr>UYGULAMA VE ARAŞTIRMA HASTANESİ</vt:lpstr>
      <vt:lpstr>Organ Nakli Uygu ve Araş Has.</vt:lpstr>
      <vt:lpstr>Fizik Tedavi ve Reha. Has.</vt:lpstr>
      <vt:lpstr>Fen Bilimleri Enstitüsü</vt:lpstr>
      <vt:lpstr>Fen Fakültesi</vt:lpstr>
      <vt:lpstr>Mimarlık Fakültesi</vt:lpstr>
      <vt:lpstr>Mühendislik Fakültesi</vt:lpstr>
      <vt:lpstr>Ziraaat Fakültesi</vt:lpstr>
      <vt:lpstr>Su Ürünleri Fakültesi</vt:lpstr>
      <vt:lpstr>Kemer Denizcilik Fakültesi</vt:lpstr>
      <vt:lpstr>Teknik Bilimler MYO</vt:lpstr>
      <vt:lpstr>Bilgisayar Bil Araş. ve Uyg. Me</vt:lpstr>
      <vt:lpstr>Tohumculuk Merk.</vt:lpstr>
      <vt:lpstr>Diğer Merkezler</vt:lpstr>
      <vt:lpstr>Sosyal Bilimler Enstitüsü</vt:lpstr>
      <vt:lpstr>Eğitim Bilimleri Enstitüsü</vt:lpstr>
      <vt:lpstr>Güzel Sanatlar Enstitüsü</vt:lpstr>
      <vt:lpstr>Akdeniz Uygarlıkları Araş. Ens.</vt:lpstr>
      <vt:lpstr>Eğitim Fakültesi</vt:lpstr>
      <vt:lpstr>Hukuk Fakültesi</vt:lpstr>
      <vt:lpstr>Serik İşletme Fakültesi</vt:lpstr>
      <vt:lpstr>İKTİSADİ VE İDARİ BİL. FA.</vt:lpstr>
      <vt:lpstr>Güzel Sanat Fakültesi </vt:lpstr>
      <vt:lpstr>Edebiyat Fakültesi</vt:lpstr>
      <vt:lpstr>İletişim Fakültesi</vt:lpstr>
      <vt:lpstr>İlahiyat Fakültesi</vt:lpstr>
      <vt:lpstr>Turizm Fakültesi</vt:lpstr>
      <vt:lpstr>Manavgat Sos. ve Beşeri Bil. Fa</vt:lpstr>
      <vt:lpstr>Spor Bilimleri Fakültesi</vt:lpstr>
      <vt:lpstr>Manavgat Turizm Fakültesi</vt:lpstr>
      <vt:lpstr>Uygulamalı Bilimler Fakültesi</vt:lpstr>
      <vt:lpstr>Antalya Devlet Konservatuarı</vt:lpstr>
      <vt:lpstr>Yabancı Diller Y.O.</vt:lpstr>
      <vt:lpstr>Elmalı MYO</vt:lpstr>
      <vt:lpstr>Korkuteli MYO</vt:lpstr>
      <vt:lpstr>Serik MYO</vt:lpstr>
      <vt:lpstr>Kumluca MYO</vt:lpstr>
      <vt:lpstr>Manavgat MYO</vt:lpstr>
      <vt:lpstr>Finike MYO</vt:lpstr>
      <vt:lpstr>Sosyal Bilimler MYO</vt:lpstr>
      <vt:lpstr>Göynük Mutfak San. MYO</vt:lpstr>
      <vt:lpstr>Demre Dr Hasan Ünal MYO</vt:lpstr>
      <vt:lpstr>Adalet MYO</vt:lpstr>
      <vt:lpstr>Avrupa Birliği Araş. ve Uyg. Me</vt:lpstr>
      <vt:lpstr>Atatürk İlke Araş. ve Uyg. Mer </vt:lpstr>
      <vt:lpstr>Çevre Sorunları Araş ve Uyg Mer</vt:lpstr>
      <vt:lpstr>İletişim Araş. ve Uyg. Merk.</vt:lpstr>
      <vt:lpstr>Kültür Sanat Araş ve Uyg. Merk</vt:lpstr>
      <vt:lpstr>Uzaktan Eğitim Uyg. ve Araş. Me</vt:lpstr>
      <vt:lpstr>Nükleer Bil. Uyg. ve Araş. Merk</vt:lpstr>
      <vt:lpstr>Havacılık Uyg. ve Araş. Merk</vt:lpstr>
      <vt:lpstr>Gıda Güv. ve Tar. Araş. Merk</vt:lpstr>
      <vt:lpstr>Bölümler</vt:lpstr>
      <vt:lpstr>Bilim ve Tek Uyg. ve Araş Merk</vt:lpstr>
      <vt:lpstr>Özel Kalem(Rektörlük)</vt:lpstr>
      <vt:lpstr>BAP</vt:lpstr>
      <vt:lpstr>Özel Kalem (Genel Sekreterlik)</vt:lpstr>
      <vt:lpstr>İdari ve Mali İşler Daire Başk</vt:lpstr>
      <vt:lpstr>Personel Daire Başkanlığı</vt:lpstr>
      <vt:lpstr>Kütüphane ve Dok.Daire Başk.</vt:lpstr>
      <vt:lpstr>Sağlık Kültür ve Spor Da.Başk.</vt:lpstr>
      <vt:lpstr>Bilgi İşlem Daire Başkanlığı</vt:lpstr>
      <vt:lpstr>Yapı İşleri ve Teknik Daire Baş</vt:lpstr>
      <vt:lpstr>Öğrenci İşleri Daire Başkanlığı</vt:lpstr>
      <vt:lpstr>Strateji Geliştirme Daire Başk</vt:lpstr>
      <vt:lpstr>Hukuk Müşavirliği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ag-Grid</dc:creator>
  <cp:lastModifiedBy>İsmail Öztürk</cp:lastModifiedBy>
  <cp:lastPrinted>2025-04-11T08:10:06Z</cp:lastPrinted>
  <dcterms:created xsi:type="dcterms:W3CDTF">2021-05-18T07:01:39Z</dcterms:created>
  <dcterms:modified xsi:type="dcterms:W3CDTF">2025-06-18T12:16:23Z</dcterms:modified>
</cp:coreProperties>
</file>